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20730" windowHeight="11760"/>
  </bookViews>
  <sheets>
    <sheet name="Rangliste" sheetId="1" r:id="rId1"/>
    <sheet name="BO,RE,SR" sheetId="2" r:id="rId2"/>
    <sheet name="GK,SSB" sheetId="3" r:id="rId3"/>
    <sheet name="GYBOH,GYBMH,GYBOH zweit" sheetId="4" r:id="rId4"/>
    <sheet name="TAE" sheetId="5" r:id="rId5"/>
    <sheet name="PS" sheetId="6" r:id="rId6"/>
  </sheets>
  <calcPr calcId="145621"/>
</workbook>
</file>

<file path=xl/calcChain.xml><?xml version="1.0" encoding="utf-8"?>
<calcChain xmlns="http://schemas.openxmlformats.org/spreadsheetml/2006/main">
  <c r="G27" i="1" l="1"/>
  <c r="G24" i="1"/>
  <c r="G22" i="1"/>
  <c r="G46" i="1"/>
  <c r="G43" i="1"/>
  <c r="G40" i="1"/>
  <c r="G44" i="1"/>
  <c r="G41" i="1"/>
  <c r="G48" i="1"/>
  <c r="G32" i="1"/>
  <c r="G30" i="1"/>
  <c r="G8" i="3" l="1"/>
  <c r="G5" i="3"/>
  <c r="G7" i="3"/>
  <c r="G6" i="3"/>
  <c r="G6" i="2"/>
  <c r="G9" i="2"/>
  <c r="G8" i="2"/>
  <c r="G5" i="2"/>
  <c r="G7" i="2"/>
</calcChain>
</file>

<file path=xl/sharedStrings.xml><?xml version="1.0" encoding="utf-8"?>
<sst xmlns="http://schemas.openxmlformats.org/spreadsheetml/2006/main" count="173" uniqueCount="58">
  <si>
    <t>Programm-</t>
  </si>
  <si>
    <t>Technische</t>
  </si>
  <si>
    <t>Ordnungs-</t>
  </si>
  <si>
    <t>Total</t>
  </si>
  <si>
    <t>gestaltung</t>
  </si>
  <si>
    <t>Beurteilung</t>
  </si>
  <si>
    <t xml:space="preserve">abzüge </t>
  </si>
  <si>
    <t>Rangliste Jugend Geräte/Gymnastik/TAE 2014</t>
  </si>
  <si>
    <t>Boden / Reck / Schaukelringe</t>
  </si>
  <si>
    <t xml:space="preserve">Gerätekombination / Schulstufenbarren </t>
  </si>
  <si>
    <t xml:space="preserve">Gym. Bühne o. Hg und zu zweit / Gym. Bühne m. Hg </t>
  </si>
  <si>
    <t xml:space="preserve">Team Aerobic </t>
  </si>
  <si>
    <t xml:space="preserve">Pendelstafette </t>
  </si>
  <si>
    <t>Einzel-</t>
  </si>
  <si>
    <t>Syn-</t>
  </si>
  <si>
    <t>Gestaltung</t>
  </si>
  <si>
    <t>Abzüge</t>
  </si>
  <si>
    <t>ausführung</t>
  </si>
  <si>
    <t>chronität</t>
  </si>
  <si>
    <t xml:space="preserve">Begleitung 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</si>
  <si>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</si>
  <si>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</si>
  <si>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</si>
  <si>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</si>
  <si>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</si>
  <si>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</si>
  <si>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</si>
  <si>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</si>
  <si>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Boden / Reck / Schaukelringe </t>
  </si>
  <si>
    <r>
      <t xml:space="preserve">TV Lütisburg </t>
    </r>
    <r>
      <rPr>
        <b/>
        <sz val="14"/>
        <color theme="1"/>
        <rFont val="Calibri"/>
        <family val="2"/>
        <scheme val="minor"/>
      </rPr>
      <t>Jugend A</t>
    </r>
  </si>
  <si>
    <r>
      <t xml:space="preserve">STV Au </t>
    </r>
    <r>
      <rPr>
        <b/>
        <sz val="14"/>
        <color theme="1"/>
        <rFont val="Calibri"/>
        <family val="2"/>
        <scheme val="minor"/>
      </rPr>
      <t xml:space="preserve">Jugend </t>
    </r>
  </si>
  <si>
    <r>
      <t xml:space="preserve">TV Vilters </t>
    </r>
    <r>
      <rPr>
        <b/>
        <sz val="14"/>
        <color theme="1"/>
        <rFont val="Calibri"/>
        <family val="2"/>
        <scheme val="minor"/>
      </rPr>
      <t xml:space="preserve">Jugend </t>
    </r>
  </si>
  <si>
    <r>
      <t xml:space="preserve">TV Lütisburg </t>
    </r>
    <r>
      <rPr>
        <b/>
        <sz val="14"/>
        <color theme="1"/>
        <rFont val="Calibri"/>
        <family val="2"/>
        <scheme val="minor"/>
      </rPr>
      <t xml:space="preserve">Jugend B </t>
    </r>
  </si>
  <si>
    <r>
      <t xml:space="preserve">STV Virtus Wohlen </t>
    </r>
    <r>
      <rPr>
        <b/>
        <sz val="14"/>
        <color theme="1"/>
        <rFont val="Calibri"/>
        <family val="2"/>
        <scheme val="minor"/>
      </rPr>
      <t xml:space="preserve">Jugend </t>
    </r>
  </si>
  <si>
    <r>
      <t xml:space="preserve">STV Oberkulm </t>
    </r>
    <r>
      <rPr>
        <b/>
        <sz val="14"/>
        <color theme="1"/>
        <rFont val="Calibri"/>
        <family val="2"/>
        <scheme val="minor"/>
      </rPr>
      <t xml:space="preserve">Jugend </t>
    </r>
  </si>
  <si>
    <r>
      <t xml:space="preserve">DTV Weite </t>
    </r>
    <r>
      <rPr>
        <b/>
        <sz val="14"/>
        <color theme="1"/>
        <rFont val="Calibri"/>
        <family val="2"/>
        <scheme val="minor"/>
      </rPr>
      <t xml:space="preserve">Jugend </t>
    </r>
  </si>
  <si>
    <r>
      <t xml:space="preserve">Mäd.R. Eschlikon </t>
    </r>
    <r>
      <rPr>
        <b/>
        <sz val="14"/>
        <color theme="1"/>
        <rFont val="Calibri"/>
        <family val="2"/>
        <scheme val="minor"/>
      </rPr>
      <t xml:space="preserve">Jugend </t>
    </r>
  </si>
  <si>
    <r>
      <t xml:space="preserve">TV Subingen </t>
    </r>
    <r>
      <rPr>
        <b/>
        <sz val="14"/>
        <color theme="1"/>
        <rFont val="Calibri"/>
        <family val="2"/>
        <scheme val="minor"/>
      </rPr>
      <t xml:space="preserve">Jugend </t>
    </r>
  </si>
  <si>
    <r>
      <t xml:space="preserve">Getu Zuzwil </t>
    </r>
    <r>
      <rPr>
        <b/>
        <sz val="14"/>
        <color theme="1"/>
        <rFont val="Calibri"/>
        <family val="2"/>
        <scheme val="minor"/>
      </rPr>
      <t xml:space="preserve">Jugend </t>
    </r>
  </si>
  <si>
    <t>Gym.Bühne o. Hg und zu zweit/Gym. Bühne m. Hg</t>
  </si>
  <si>
    <r>
      <t xml:space="preserve">STV Balgach </t>
    </r>
    <r>
      <rPr>
        <b/>
        <sz val="14"/>
        <rFont val="Calibri"/>
        <family val="2"/>
        <scheme val="minor"/>
      </rPr>
      <t xml:space="preserve">Jugend </t>
    </r>
    <r>
      <rPr>
        <sz val="11"/>
        <rFont val="Calibri"/>
        <family val="2"/>
        <scheme val="minor"/>
      </rPr>
      <t>(BO)</t>
    </r>
  </si>
  <si>
    <r>
      <t xml:space="preserve">GR Eschlikon </t>
    </r>
    <r>
      <rPr>
        <b/>
        <sz val="14"/>
        <rFont val="Calibri"/>
        <family val="2"/>
        <scheme val="minor"/>
      </rPr>
      <t>Jugend</t>
    </r>
    <r>
      <rPr>
        <sz val="14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(RE)</t>
    </r>
  </si>
  <si>
    <r>
      <t xml:space="preserve">GTT Tägerwilen </t>
    </r>
    <r>
      <rPr>
        <b/>
        <sz val="14"/>
        <rFont val="Calibri"/>
        <family val="2"/>
        <scheme val="minor"/>
      </rPr>
      <t xml:space="preserve">Jugend </t>
    </r>
    <r>
      <rPr>
        <sz val="11"/>
        <rFont val="Calibri"/>
        <family val="2"/>
        <scheme val="minor"/>
      </rPr>
      <t>(BO)</t>
    </r>
  </si>
  <si>
    <r>
      <t xml:space="preserve">STV Benken </t>
    </r>
    <r>
      <rPr>
        <b/>
        <sz val="14"/>
        <rFont val="Calibri"/>
        <family val="2"/>
        <scheme val="minor"/>
      </rPr>
      <t xml:space="preserve">Jugend </t>
    </r>
    <r>
      <rPr>
        <sz val="11"/>
        <rFont val="Calibri"/>
        <family val="2"/>
        <scheme val="minor"/>
      </rPr>
      <t>(SR)</t>
    </r>
  </si>
  <si>
    <r>
      <t xml:space="preserve">TV Ziefen </t>
    </r>
    <r>
      <rPr>
        <b/>
        <sz val="14"/>
        <rFont val="Calibri"/>
        <family val="2"/>
        <scheme val="minor"/>
      </rPr>
      <t xml:space="preserve">Jugend </t>
    </r>
    <r>
      <rPr>
        <sz val="11"/>
        <rFont val="Calibri"/>
        <family val="2"/>
        <scheme val="minor"/>
      </rPr>
      <t xml:space="preserve">(SR) </t>
    </r>
  </si>
  <si>
    <r>
      <t xml:space="preserve">GR Eschlikon </t>
    </r>
    <r>
      <rPr>
        <b/>
        <sz val="14"/>
        <rFont val="Calibri"/>
        <family val="2"/>
        <scheme val="minor"/>
      </rPr>
      <t xml:space="preserve">Jugend </t>
    </r>
    <r>
      <rPr>
        <sz val="11"/>
        <rFont val="Calibri"/>
        <family val="2"/>
        <scheme val="minor"/>
      </rPr>
      <t>(SSB)</t>
    </r>
  </si>
  <si>
    <r>
      <t xml:space="preserve">Getu Zuzwil </t>
    </r>
    <r>
      <rPr>
        <b/>
        <sz val="14"/>
        <rFont val="Calibri"/>
        <family val="2"/>
        <scheme val="minor"/>
      </rPr>
      <t xml:space="preserve">Jugend </t>
    </r>
    <r>
      <rPr>
        <sz val="11"/>
        <rFont val="Calibri"/>
        <family val="2"/>
        <scheme val="minor"/>
      </rPr>
      <t>(GK)</t>
    </r>
  </si>
  <si>
    <r>
      <t xml:space="preserve">GR Eschlikon </t>
    </r>
    <r>
      <rPr>
        <b/>
        <sz val="14"/>
        <rFont val="Calibri"/>
        <family val="2"/>
        <scheme val="minor"/>
      </rPr>
      <t>Jugend</t>
    </r>
    <r>
      <rPr>
        <sz val="14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(GK)</t>
    </r>
  </si>
  <si>
    <r>
      <t xml:space="preserve">TV Subingen </t>
    </r>
    <r>
      <rPr>
        <b/>
        <sz val="14"/>
        <rFont val="Calibri"/>
        <family val="2"/>
        <scheme val="minor"/>
      </rPr>
      <t xml:space="preserve">Jugend </t>
    </r>
    <r>
      <rPr>
        <sz val="11"/>
        <rFont val="Calibri"/>
        <family val="2"/>
        <scheme val="minor"/>
      </rPr>
      <t>(GK)</t>
    </r>
  </si>
  <si>
    <r>
      <rPr>
        <sz val="12"/>
        <color theme="1"/>
        <rFont val="Calibri"/>
        <family val="2"/>
        <scheme val="minor"/>
      </rPr>
      <t xml:space="preserve">TV Mellingen </t>
    </r>
    <r>
      <rPr>
        <b/>
        <sz val="12"/>
        <color theme="1"/>
        <rFont val="Calibri"/>
        <family val="2"/>
        <scheme val="minor"/>
      </rPr>
      <t>Jug</t>
    </r>
    <r>
      <rPr>
        <b/>
        <sz val="14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(GYBOH)</t>
    </r>
  </si>
  <si>
    <r>
      <rPr>
        <sz val="12"/>
        <color theme="1"/>
        <rFont val="Calibri"/>
        <family val="2"/>
        <scheme val="minor"/>
      </rPr>
      <t xml:space="preserve">Gym. Diepoldsau </t>
    </r>
    <r>
      <rPr>
        <b/>
        <sz val="12"/>
        <color theme="1"/>
        <rFont val="Calibri"/>
        <family val="2"/>
        <scheme val="minor"/>
      </rPr>
      <t>Jug</t>
    </r>
    <r>
      <rPr>
        <b/>
        <sz val="14"/>
        <color theme="1"/>
        <rFont val="Calibri"/>
        <family val="2"/>
        <scheme val="minor"/>
      </rPr>
      <t>.</t>
    </r>
    <r>
      <rPr>
        <b/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(GYBOH)</t>
    </r>
  </si>
  <si>
    <r>
      <t xml:space="preserve">TV Mellingen Paar </t>
    </r>
    <r>
      <rPr>
        <b/>
        <sz val="12"/>
        <color theme="1"/>
        <rFont val="Calibri"/>
        <family val="2"/>
        <scheme val="minor"/>
      </rPr>
      <t xml:space="preserve">Jug. </t>
    </r>
    <r>
      <rPr>
        <sz val="11"/>
        <color theme="1"/>
        <rFont val="Calibri"/>
        <family val="2"/>
        <scheme val="minor"/>
      </rPr>
      <t>(GYBOH)</t>
    </r>
  </si>
  <si>
    <r>
      <t xml:space="preserve">TV Mellingen </t>
    </r>
    <r>
      <rPr>
        <b/>
        <sz val="12"/>
        <color theme="1"/>
        <rFont val="Calibri"/>
        <family val="2"/>
        <scheme val="minor"/>
      </rPr>
      <t xml:space="preserve">Jugend </t>
    </r>
    <r>
      <rPr>
        <sz val="11"/>
        <color theme="1"/>
        <rFont val="Calibri"/>
        <family val="2"/>
        <scheme val="minor"/>
      </rPr>
      <t>(GYBMH)</t>
    </r>
  </si>
  <si>
    <r>
      <t xml:space="preserve">STV Balgach </t>
    </r>
    <r>
      <rPr>
        <b/>
        <sz val="12"/>
        <color theme="1"/>
        <rFont val="Calibri"/>
        <family val="2"/>
        <scheme val="minor"/>
      </rPr>
      <t xml:space="preserve">Jugend B </t>
    </r>
    <r>
      <rPr>
        <sz val="11"/>
        <color theme="1"/>
        <rFont val="Calibri"/>
        <family val="2"/>
        <scheme val="minor"/>
      </rPr>
      <t>(GYBOH)</t>
    </r>
  </si>
  <si>
    <r>
      <t xml:space="preserve">STV Balgach </t>
    </r>
    <r>
      <rPr>
        <b/>
        <sz val="12"/>
        <color theme="1"/>
        <rFont val="Calibri"/>
        <family val="2"/>
        <scheme val="minor"/>
      </rPr>
      <t xml:space="preserve">Jugend A </t>
    </r>
    <r>
      <rPr>
        <sz val="11"/>
        <color theme="1"/>
        <rFont val="Calibri"/>
        <family val="2"/>
        <scheme val="minor"/>
      </rPr>
      <t>(GYBOH)</t>
    </r>
  </si>
  <si>
    <t xml:space="preserve">Team Aerobic Jugend </t>
  </si>
  <si>
    <r>
      <t xml:space="preserve">Getu Zuzwil 1 </t>
    </r>
    <r>
      <rPr>
        <b/>
        <sz val="14"/>
        <rFont val="Calibri"/>
        <family val="2"/>
        <scheme val="minor"/>
      </rPr>
      <t>Jugend</t>
    </r>
  </si>
  <si>
    <r>
      <t xml:space="preserve">STV Subingen </t>
    </r>
    <r>
      <rPr>
        <b/>
        <sz val="14"/>
        <rFont val="Calibri"/>
        <family val="2"/>
        <scheme val="minor"/>
      </rPr>
      <t xml:space="preserve">Jugend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</si>
</sst>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3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color rgb="FF92D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2" fillId="0" borderId="0" xfId="0" applyNumberFormat="1" applyFont="1" applyBorder="1"/>
    <xf numFmtId="49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49" fontId="0" fillId="0" borderId="0" xfId="0" applyNumberForma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49" fontId="0" fillId="0" borderId="0" xfId="0" applyNumberForma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49" fontId="7" fillId="0" borderId="0" xfId="0" applyNumberFormat="1" applyFont="1" applyBorder="1"/>
    <xf numFmtId="0" fontId="7" fillId="0" borderId="0" xfId="0" applyFont="1" applyFill="1" applyBorder="1"/>
    <xf numFmtId="2" fontId="8" fillId="0" borderId="0" xfId="0" applyNumberFormat="1" applyFont="1" applyAlignment="1">
      <alignment horizontal="center"/>
    </xf>
    <xf numFmtId="49" fontId="7" fillId="0" borderId="0" xfId="0" applyNumberFormat="1" applyFont="1"/>
    <xf numFmtId="16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Border="1"/>
    <xf numFmtId="49" fontId="10" fillId="0" borderId="0" xfId="0" applyNumberFormat="1" applyFont="1" applyBorder="1"/>
    <xf numFmtId="164" fontId="9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7" fillId="0" borderId="0" xfId="0" applyFont="1"/>
    <xf numFmtId="2" fontId="7" fillId="0" borderId="0" xfId="0" applyNumberFormat="1" applyFont="1"/>
    <xf numFmtId="2" fontId="11" fillId="0" borderId="0" xfId="0" applyNumberFormat="1" applyFont="1"/>
    <xf numFmtId="49" fontId="7" fillId="0" borderId="0" xfId="0" applyNumberFormat="1" applyFont="1" applyFill="1" applyBorder="1"/>
    <xf numFmtId="49" fontId="12" fillId="0" borderId="0" xfId="0" applyNumberFormat="1" applyFont="1" applyBorder="1"/>
    <xf numFmtId="0" fontId="13" fillId="0" borderId="0" xfId="0" applyFont="1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49" fontId="10" fillId="0" borderId="0" xfId="0" applyNumberFormat="1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49" fontId="14" fillId="0" borderId="0" xfId="0" applyNumberFormat="1" applyFont="1" applyBorder="1"/>
    <xf numFmtId="0" fontId="14" fillId="0" borderId="0" xfId="0" applyFont="1" applyFill="1" applyBorder="1"/>
    <xf numFmtId="164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5" fillId="0" borderId="0" xfId="0" applyFont="1"/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10" fillId="0" borderId="0" xfId="0" applyFont="1"/>
    <xf numFmtId="2" fontId="0" fillId="0" borderId="0" xfId="0" applyNumberFormat="1" applyFont="1"/>
    <xf numFmtId="164" fontId="0" fillId="0" borderId="0" xfId="0" applyNumberFormat="1" applyFont="1"/>
    <xf numFmtId="164" fontId="10" fillId="0" borderId="0" xfId="0" applyNumberFormat="1" applyFont="1"/>
    <xf numFmtId="2" fontId="10" fillId="0" borderId="0" xfId="0" applyNumberFormat="1" applyFont="1"/>
    <xf numFmtId="0" fontId="18" fillId="0" borderId="0" xfId="0" applyFont="1"/>
    <xf numFmtId="2" fontId="9" fillId="0" borderId="0" xfId="0" applyNumberFormat="1" applyFont="1"/>
    <xf numFmtId="164" fontId="5" fillId="0" borderId="0" xfId="0" applyNumberFormat="1" applyFont="1" applyAlignment="1">
      <alignment horizontal="center"/>
    </xf>
    <xf numFmtId="164" fontId="9" fillId="0" borderId="0" xfId="0" applyNumberFormat="1" applyFont="1"/>
    <xf numFmtId="2" fontId="7" fillId="0" borderId="0" xfId="0" applyNumberFormat="1" applyFont="1" applyAlignment="1">
      <alignment horizontal="center"/>
    </xf>
    <xf numFmtId="164" fontId="3" fillId="0" borderId="0" xfId="0" applyNumberFormat="1" applyFont="1" applyBorder="1"/>
    <xf numFmtId="164" fontId="20" fillId="0" borderId="0" xfId="0" applyNumberFormat="1" applyFont="1" applyBorder="1" applyAlignment="1">
      <alignment horizontal="right"/>
    </xf>
    <xf numFmtId="164" fontId="0" fillId="0" borderId="0" xfId="0" applyNumberFormat="1" applyFont="1" applyBorder="1"/>
    <xf numFmtId="164" fontId="21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" fillId="0" borderId="0" xfId="0" applyNumberFormat="1" applyFont="1"/>
    <xf numFmtId="164" fontId="20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164" fontId="10" fillId="0" borderId="0" xfId="0" applyNumberFormat="1" applyFont="1" applyAlignment="1"/>
    <xf numFmtId="164" fontId="9" fillId="0" borderId="0" xfId="0" applyNumberFormat="1" applyFont="1" applyAlignment="1"/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49" fontId="9" fillId="0" borderId="0" xfId="0" applyNumberFormat="1" applyFont="1"/>
    <xf numFmtId="49" fontId="8" fillId="0" borderId="0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19050</xdr:rowOff>
    </xdr:from>
    <xdr:to>
      <xdr:col>6</xdr:col>
      <xdr:colOff>730125</xdr:colOff>
      <xdr:row>4</xdr:row>
      <xdr:rowOff>168600</xdr:rowOff>
    </xdr:to>
    <xdr:pic>
      <xdr:nvPicPr>
        <xdr:cNvPr id="2" name="Picture 20" descr="AM05080311_briefpapi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62024" t="1581" r="17192" b="89677"/>
        <a:stretch>
          <a:fillRect/>
        </a:stretch>
      </xdr:blipFill>
      <xdr:spPr bwMode="auto">
        <a:xfrm>
          <a:off x="3981450" y="19050"/>
          <a:ext cx="1758825" cy="91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</xdr:row>
      <xdr:rowOff>180975</xdr:rowOff>
    </xdr:from>
    <xdr:to>
      <xdr:col>2</xdr:col>
      <xdr:colOff>457200</xdr:colOff>
      <xdr:row>4</xdr:row>
      <xdr:rowOff>171450</xdr:rowOff>
    </xdr:to>
    <xdr:pic>
      <xdr:nvPicPr>
        <xdr:cNvPr id="3" name="Picture 22" descr="AM05080311_briefpapi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46243" t="94319" r="17430" b="1712"/>
        <a:stretch>
          <a:fillRect/>
        </a:stretch>
      </xdr:blipFill>
      <xdr:spPr bwMode="auto">
        <a:xfrm>
          <a:off x="28575" y="752475"/>
          <a:ext cx="2733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352425</xdr:colOff>
      <xdr:row>106</xdr:row>
      <xdr:rowOff>38100</xdr:rowOff>
    </xdr:from>
    <xdr:to>
      <xdr:col>6</xdr:col>
      <xdr:colOff>758700</xdr:colOff>
      <xdr:row>109</xdr:row>
      <xdr:rowOff>206700</xdr:rowOff>
    </xdr:to>
    <xdr:pic>
      <xdr:nvPicPr>
        <xdr:cNvPr id="4" name="Picture 20" descr="AM05080311_briefpapi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62024" t="1581" r="17192" b="89677"/>
        <a:stretch>
          <a:fillRect/>
        </a:stretch>
      </xdr:blipFill>
      <xdr:spPr bwMode="auto">
        <a:xfrm>
          <a:off x="4010025" y="15830550"/>
          <a:ext cx="1758825" cy="91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</xdr:row>
      <xdr:rowOff>76200</xdr:rowOff>
    </xdr:from>
    <xdr:to>
      <xdr:col>2</xdr:col>
      <xdr:colOff>428625</xdr:colOff>
      <xdr:row>109</xdr:row>
      <xdr:rowOff>209550</xdr:rowOff>
    </xdr:to>
    <xdr:pic>
      <xdr:nvPicPr>
        <xdr:cNvPr id="5" name="Picture 22" descr="AM05080311_briefpapi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46243" t="94319" r="17430" b="1712"/>
        <a:stretch>
          <a:fillRect/>
        </a:stretch>
      </xdr:blipFill>
      <xdr:spPr bwMode="auto">
        <a:xfrm>
          <a:off x="0" y="16373475"/>
          <a:ext cx="3105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G128"/>
  <sheetViews>
    <sheetView tabSelected="1" view="pageBreakPreview" zoomScaleNormal="100" zoomScaleSheetLayoutView="100" workbookViewId="0">
      <selection activeCell="D103" sqref="D103"/>
    </sheetView>
  </sheetViews>
  <sheetFormatPr baseColWidth="10" defaultRowHeight="15" x14ac:dyDescent="0.25"/>
  <cols>
    <col min="1" max="1" width="4.85546875" style="14" customWidth="1"/>
    <col min="2" max="2" width="29.7109375" customWidth="1"/>
    <col min="3" max="6" width="10.140625" customWidth="1"/>
    <col min="10" max="10" width="11.42578125" customWidth="1"/>
  </cols>
  <sheetData>
    <row r="12" spans="1:4" ht="26.25" x14ac:dyDescent="0.4">
      <c r="A12" s="32" t="s">
        <v>7</v>
      </c>
      <c r="B12" s="33"/>
      <c r="C12" s="34"/>
      <c r="D12" s="35"/>
    </row>
    <row r="17" spans="1:7" ht="21" x14ac:dyDescent="0.35">
      <c r="A17" s="1" t="s">
        <v>8</v>
      </c>
      <c r="B17" s="2"/>
      <c r="C17" s="3"/>
      <c r="D17" s="4"/>
      <c r="E17" s="3"/>
      <c r="F17" s="5"/>
    </row>
    <row r="18" spans="1:7" ht="16.5" x14ac:dyDescent="0.25">
      <c r="A18" s="6"/>
      <c r="B18" s="7"/>
      <c r="C18" s="44" t="s">
        <v>13</v>
      </c>
      <c r="D18" s="11" t="s">
        <v>14</v>
      </c>
      <c r="E18" s="12" t="s">
        <v>15</v>
      </c>
      <c r="F18" s="11" t="s">
        <v>16</v>
      </c>
      <c r="G18" s="13" t="s">
        <v>3</v>
      </c>
    </row>
    <row r="19" spans="1:7" ht="16.5" x14ac:dyDescent="0.25">
      <c r="A19" s="6"/>
      <c r="B19" s="7"/>
      <c r="C19" s="45" t="s">
        <v>17</v>
      </c>
      <c r="D19" s="15" t="s">
        <v>18</v>
      </c>
      <c r="E19" s="15" t="s">
        <v>19</v>
      </c>
      <c r="F19" s="15"/>
      <c r="G19" s="16"/>
    </row>
    <row r="20" spans="1:7" ht="18.75" x14ac:dyDescent="0.3">
      <c r="A20" s="36"/>
      <c r="B20" s="36"/>
      <c r="C20" s="37"/>
      <c r="D20" s="37"/>
      <c r="E20" s="37"/>
      <c r="F20" s="38"/>
    </row>
    <row r="21" spans="1:7" ht="18.75" x14ac:dyDescent="0.3">
      <c r="A21" s="74" t="s">
        <v>20</v>
      </c>
      <c r="B21" s="18" t="s">
        <v>41</v>
      </c>
      <c r="C21" s="72">
        <v>3.7</v>
      </c>
      <c r="D21" s="73">
        <v>2.7749999999999999</v>
      </c>
      <c r="E21" s="73">
        <v>3</v>
      </c>
      <c r="F21" s="73"/>
      <c r="G21" s="19">
        <v>9.48</v>
      </c>
    </row>
    <row r="22" spans="1:7" ht="18.75" x14ac:dyDescent="0.3">
      <c r="A22" s="74"/>
      <c r="B22" s="18"/>
      <c r="C22" s="62">
        <v>3.4249999999999998</v>
      </c>
      <c r="D22" s="63">
        <v>2.5</v>
      </c>
      <c r="E22" s="63">
        <v>3</v>
      </c>
      <c r="F22" s="63"/>
      <c r="G22" s="55">
        <f>SUM(C22:F22)</f>
        <v>8.9250000000000007</v>
      </c>
    </row>
    <row r="23" spans="1:7" ht="18.75" x14ac:dyDescent="0.3">
      <c r="A23" s="74"/>
      <c r="B23" s="18"/>
      <c r="C23" s="62"/>
      <c r="D23" s="63"/>
      <c r="E23" s="63"/>
      <c r="F23" s="63"/>
      <c r="G23" s="55"/>
    </row>
    <row r="24" spans="1:7" ht="18.75" x14ac:dyDescent="0.3">
      <c r="A24" s="75" t="s">
        <v>21</v>
      </c>
      <c r="B24" s="20" t="s">
        <v>40</v>
      </c>
      <c r="C24" s="73">
        <v>3.6749999999999998</v>
      </c>
      <c r="D24" s="21">
        <v>2.6749999999999998</v>
      </c>
      <c r="E24" s="21">
        <v>3</v>
      </c>
      <c r="F24" s="21"/>
      <c r="G24" s="22">
        <f>SUM(C24:F24)</f>
        <v>9.35</v>
      </c>
    </row>
    <row r="25" spans="1:7" ht="18.75" x14ac:dyDescent="0.3">
      <c r="A25" s="75"/>
      <c r="B25" s="20"/>
      <c r="C25" s="63">
        <v>3.5750000000000002</v>
      </c>
      <c r="D25" s="64">
        <v>2.625</v>
      </c>
      <c r="E25" s="64">
        <v>3</v>
      </c>
      <c r="F25" s="64"/>
      <c r="G25" s="38">
        <v>9.1999999999999993</v>
      </c>
    </row>
    <row r="26" spans="1:7" ht="18.75" x14ac:dyDescent="0.3">
      <c r="A26" s="75"/>
      <c r="B26" s="20"/>
      <c r="C26" s="63"/>
      <c r="D26" s="64"/>
      <c r="E26" s="64"/>
      <c r="F26" s="64"/>
      <c r="G26" s="38"/>
    </row>
    <row r="27" spans="1:7" ht="18.75" x14ac:dyDescent="0.3">
      <c r="A27" s="75" t="s">
        <v>22</v>
      </c>
      <c r="B27" s="23" t="s">
        <v>44</v>
      </c>
      <c r="C27" s="26">
        <v>3.65</v>
      </c>
      <c r="D27" s="21">
        <v>2.6</v>
      </c>
      <c r="E27" s="73">
        <v>3</v>
      </c>
      <c r="F27" s="21"/>
      <c r="G27" s="22">
        <f>SUM(C27:F27)</f>
        <v>9.25</v>
      </c>
    </row>
    <row r="28" spans="1:7" ht="18.75" x14ac:dyDescent="0.3">
      <c r="A28" s="17"/>
      <c r="B28" s="23"/>
      <c r="C28" s="65">
        <v>3.5</v>
      </c>
      <c r="D28" s="64">
        <v>2.4750000000000001</v>
      </c>
      <c r="E28" s="63">
        <v>3</v>
      </c>
      <c r="F28" s="64"/>
      <c r="G28" s="38">
        <v>8.98</v>
      </c>
    </row>
    <row r="29" spans="1:7" ht="18.75" x14ac:dyDescent="0.3">
      <c r="A29" s="17"/>
      <c r="B29" s="18"/>
      <c r="C29" s="62"/>
      <c r="D29" s="63"/>
      <c r="E29" s="63"/>
      <c r="F29" s="63"/>
      <c r="G29" s="55"/>
    </row>
    <row r="30" spans="1:7" ht="18.75" x14ac:dyDescent="0.3">
      <c r="A30" s="17" t="s">
        <v>23</v>
      </c>
      <c r="B30" s="18" t="s">
        <v>42</v>
      </c>
      <c r="C30" s="62">
        <v>3.45</v>
      </c>
      <c r="D30" s="64">
        <v>2.4249999999999998</v>
      </c>
      <c r="E30" s="64">
        <v>3</v>
      </c>
      <c r="F30" s="64"/>
      <c r="G30" s="22">
        <f>SUM(C30:F30)</f>
        <v>8.875</v>
      </c>
    </row>
    <row r="31" spans="1:7" ht="18.75" x14ac:dyDescent="0.3">
      <c r="A31" s="17"/>
      <c r="B31" s="18"/>
      <c r="C31" s="62"/>
      <c r="D31" s="64"/>
      <c r="E31" s="64"/>
      <c r="F31" s="64"/>
      <c r="G31" s="22"/>
    </row>
    <row r="32" spans="1:7" ht="18.75" x14ac:dyDescent="0.3">
      <c r="A32" s="17" t="s">
        <v>24</v>
      </c>
      <c r="B32" s="18" t="s">
        <v>43</v>
      </c>
      <c r="C32" s="62">
        <v>3.2250000000000001</v>
      </c>
      <c r="D32" s="64">
        <v>2.2250000000000001</v>
      </c>
      <c r="E32" s="64">
        <v>2.95</v>
      </c>
      <c r="F32" s="64"/>
      <c r="G32" s="22">
        <f>SUM(C32:F32)</f>
        <v>8.4</v>
      </c>
    </row>
    <row r="33" spans="1:7" ht="18.75" x14ac:dyDescent="0.3">
      <c r="A33" s="17"/>
      <c r="B33" s="36"/>
      <c r="C33" s="37"/>
      <c r="D33" s="37"/>
      <c r="E33" s="37"/>
      <c r="F33" s="38"/>
    </row>
    <row r="34" spans="1:7" ht="18.75" x14ac:dyDescent="0.3">
      <c r="A34" s="36"/>
      <c r="B34" s="36"/>
      <c r="C34" s="37"/>
      <c r="D34" s="37"/>
      <c r="E34" s="37"/>
      <c r="F34" s="38"/>
    </row>
    <row r="35" spans="1:7" ht="18.75" x14ac:dyDescent="0.3">
      <c r="A35" s="36"/>
      <c r="B35" s="36"/>
      <c r="C35" s="37"/>
      <c r="D35" s="37"/>
      <c r="E35" s="37"/>
      <c r="F35" s="38"/>
    </row>
    <row r="36" spans="1:7" s="43" customFormat="1" ht="21" x14ac:dyDescent="0.35">
      <c r="A36" s="39" t="s">
        <v>9</v>
      </c>
      <c r="B36" s="40"/>
      <c r="C36" s="41"/>
      <c r="D36" s="41"/>
      <c r="E36" s="41"/>
      <c r="F36" s="42"/>
    </row>
    <row r="37" spans="1:7" ht="18.75" x14ac:dyDescent="0.3">
      <c r="A37" s="17"/>
      <c r="B37" s="20"/>
      <c r="C37" s="44" t="s">
        <v>13</v>
      </c>
      <c r="D37" s="11" t="s">
        <v>14</v>
      </c>
      <c r="E37" s="12" t="s">
        <v>15</v>
      </c>
      <c r="F37" s="11" t="s">
        <v>16</v>
      </c>
      <c r="G37" s="13" t="s">
        <v>3</v>
      </c>
    </row>
    <row r="38" spans="1:7" ht="18.75" x14ac:dyDescent="0.3">
      <c r="A38" s="17"/>
      <c r="B38" s="18"/>
      <c r="C38" s="45" t="s">
        <v>17</v>
      </c>
      <c r="D38" s="15" t="s">
        <v>18</v>
      </c>
      <c r="E38" s="15" t="s">
        <v>19</v>
      </c>
      <c r="F38" s="15"/>
      <c r="G38" s="16"/>
    </row>
    <row r="39" spans="1:7" ht="18.75" x14ac:dyDescent="0.3">
      <c r="A39" s="17"/>
      <c r="B39" s="18"/>
      <c r="C39" s="15"/>
      <c r="D39" s="15"/>
      <c r="E39" s="15"/>
      <c r="F39" s="16"/>
    </row>
    <row r="40" spans="1:7" ht="18.75" x14ac:dyDescent="0.3">
      <c r="A40" s="75" t="s">
        <v>20</v>
      </c>
      <c r="B40" s="18" t="s">
        <v>47</v>
      </c>
      <c r="C40" s="72">
        <v>3.7</v>
      </c>
      <c r="D40" s="21">
        <v>2.7</v>
      </c>
      <c r="E40" s="21">
        <v>3</v>
      </c>
      <c r="F40" s="21"/>
      <c r="G40" s="22">
        <f>SUM(C40:F40)</f>
        <v>9.4</v>
      </c>
    </row>
    <row r="41" spans="1:7" ht="18.75" x14ac:dyDescent="0.3">
      <c r="A41" s="75"/>
      <c r="B41" s="18"/>
      <c r="C41" s="62">
        <v>3.65</v>
      </c>
      <c r="D41" s="64">
        <v>2.625</v>
      </c>
      <c r="E41" s="64">
        <v>3</v>
      </c>
      <c r="F41" s="64"/>
      <c r="G41" s="38">
        <f>SUM(C41:F41)</f>
        <v>9.2750000000000004</v>
      </c>
    </row>
    <row r="42" spans="1:7" ht="18.75" x14ac:dyDescent="0.3">
      <c r="A42" s="75"/>
      <c r="B42" s="18"/>
      <c r="C42" s="62"/>
      <c r="D42" s="64"/>
      <c r="E42" s="64"/>
      <c r="F42" s="64"/>
      <c r="G42" s="22"/>
    </row>
    <row r="43" spans="1:7" ht="18.75" x14ac:dyDescent="0.3">
      <c r="A43" s="75" t="s">
        <v>21</v>
      </c>
      <c r="B43" s="18" t="s">
        <v>45</v>
      </c>
      <c r="C43" s="72">
        <v>3.6</v>
      </c>
      <c r="D43" s="73">
        <v>2.65</v>
      </c>
      <c r="E43" s="73">
        <v>2.95</v>
      </c>
      <c r="F43" s="73"/>
      <c r="G43" s="19">
        <f>SUM(C43:E43)</f>
        <v>9.1999999999999993</v>
      </c>
    </row>
    <row r="44" spans="1:7" ht="18.75" x14ac:dyDescent="0.3">
      <c r="A44" s="75"/>
      <c r="B44" s="18"/>
      <c r="C44" s="62">
        <v>3.625</v>
      </c>
      <c r="D44" s="63">
        <v>2.6</v>
      </c>
      <c r="E44" s="63">
        <v>2.95</v>
      </c>
      <c r="F44" s="63"/>
      <c r="G44" s="55">
        <f>SUM(C44:F44)</f>
        <v>9.1750000000000007</v>
      </c>
    </row>
    <row r="45" spans="1:7" ht="18.75" x14ac:dyDescent="0.3">
      <c r="A45" s="75"/>
      <c r="B45" s="18"/>
      <c r="C45" s="62"/>
      <c r="D45" s="63"/>
      <c r="E45" s="63"/>
      <c r="F45" s="63"/>
      <c r="G45" s="19"/>
    </row>
    <row r="46" spans="1:7" ht="18.75" x14ac:dyDescent="0.3">
      <c r="A46" s="75" t="s">
        <v>22</v>
      </c>
      <c r="B46" s="20" t="s">
        <v>46</v>
      </c>
      <c r="C46" s="73">
        <v>3.2</v>
      </c>
      <c r="D46" s="21">
        <v>2.2749999999999999</v>
      </c>
      <c r="E46" s="21">
        <v>2.85</v>
      </c>
      <c r="F46" s="21"/>
      <c r="G46" s="22">
        <f>SUM(C46:F46)</f>
        <v>8.3249999999999993</v>
      </c>
    </row>
    <row r="47" spans="1:7" ht="18.75" x14ac:dyDescent="0.3">
      <c r="A47" s="17"/>
      <c r="B47" s="20"/>
      <c r="C47" s="63"/>
      <c r="D47" s="64"/>
      <c r="E47" s="64"/>
      <c r="F47" s="64"/>
      <c r="G47" s="22"/>
    </row>
    <row r="48" spans="1:7" ht="18.75" x14ac:dyDescent="0.3">
      <c r="A48" s="17" t="s">
        <v>23</v>
      </c>
      <c r="B48" s="18" t="s">
        <v>48</v>
      </c>
      <c r="C48" s="62">
        <v>3.125</v>
      </c>
      <c r="D48" s="64">
        <v>2.125</v>
      </c>
      <c r="E48" s="64">
        <v>2.85</v>
      </c>
      <c r="F48" s="64"/>
      <c r="G48" s="22">
        <f>SUM(C48:F48)</f>
        <v>8.1</v>
      </c>
    </row>
    <row r="49" spans="1:7" ht="18.75" x14ac:dyDescent="0.3">
      <c r="A49" s="17"/>
      <c r="B49" s="18"/>
      <c r="C49" s="15"/>
      <c r="D49" s="15"/>
      <c r="E49" s="15"/>
      <c r="F49" s="16"/>
    </row>
    <row r="50" spans="1:7" ht="18.75" x14ac:dyDescent="0.3">
      <c r="A50" s="17"/>
      <c r="B50" s="18"/>
      <c r="C50" s="15"/>
      <c r="D50" s="15"/>
      <c r="E50" s="15"/>
      <c r="F50" s="16"/>
    </row>
    <row r="51" spans="1:7" ht="18.75" x14ac:dyDescent="0.3">
      <c r="A51" s="17"/>
      <c r="B51" s="18"/>
      <c r="C51" s="15"/>
      <c r="D51" s="15"/>
      <c r="E51" s="15"/>
      <c r="F51" s="16"/>
    </row>
    <row r="52" spans="1:7" ht="21" x14ac:dyDescent="0.35">
      <c r="A52" s="39" t="s">
        <v>10</v>
      </c>
      <c r="B52" s="24"/>
      <c r="C52" s="25"/>
      <c r="D52" s="26"/>
      <c r="E52" s="25"/>
      <c r="F52" s="27"/>
    </row>
    <row r="53" spans="1:7" ht="18.75" x14ac:dyDescent="0.3">
      <c r="A53" s="17"/>
      <c r="B53" s="20"/>
      <c r="C53" s="11"/>
      <c r="D53" s="11" t="s">
        <v>0</v>
      </c>
      <c r="E53" s="12" t="s">
        <v>1</v>
      </c>
      <c r="F53" s="11" t="s">
        <v>2</v>
      </c>
      <c r="G53" s="13" t="s">
        <v>3</v>
      </c>
    </row>
    <row r="54" spans="1:7" ht="18.75" x14ac:dyDescent="0.3">
      <c r="A54" s="17"/>
      <c r="B54" s="20"/>
      <c r="C54" s="15"/>
      <c r="D54" s="15" t="s">
        <v>4</v>
      </c>
      <c r="E54" s="15" t="s">
        <v>5</v>
      </c>
      <c r="F54" s="15" t="s">
        <v>6</v>
      </c>
      <c r="G54" s="16"/>
    </row>
    <row r="55" spans="1:7" ht="18.75" x14ac:dyDescent="0.3">
      <c r="A55" s="17"/>
      <c r="B55" s="20"/>
      <c r="C55" s="15"/>
      <c r="D55" s="15"/>
      <c r="E55" s="15"/>
      <c r="F55" s="16"/>
    </row>
    <row r="56" spans="1:7" ht="18.75" x14ac:dyDescent="0.3">
      <c r="A56" s="74" t="s">
        <v>20</v>
      </c>
      <c r="B56" s="51" t="s">
        <v>53</v>
      </c>
      <c r="C56" s="49"/>
      <c r="D56" s="71">
        <v>0.18</v>
      </c>
      <c r="E56" s="71">
        <v>0.52</v>
      </c>
      <c r="F56" s="54"/>
      <c r="G56" s="52">
        <v>9.3000000000000007</v>
      </c>
    </row>
    <row r="57" spans="1:7" ht="18.75" x14ac:dyDescent="0.3">
      <c r="A57" s="74"/>
      <c r="B57" s="51"/>
      <c r="C57" s="49"/>
      <c r="D57" s="70">
        <v>0.105</v>
      </c>
      <c r="E57" s="70">
        <v>0.53800000000000003</v>
      </c>
      <c r="F57" s="49"/>
      <c r="G57" s="50">
        <v>9.36</v>
      </c>
    </row>
    <row r="58" spans="1:7" ht="18.75" x14ac:dyDescent="0.3">
      <c r="A58" s="74"/>
      <c r="B58" s="51"/>
      <c r="C58" s="49"/>
      <c r="D58" s="70"/>
      <c r="E58" s="70"/>
      <c r="F58" s="49"/>
      <c r="G58" s="50"/>
    </row>
    <row r="59" spans="1:7" ht="18.75" x14ac:dyDescent="0.3">
      <c r="A59" s="74" t="s">
        <v>21</v>
      </c>
      <c r="B59" s="51" t="s">
        <v>54</v>
      </c>
      <c r="C59" s="49"/>
      <c r="D59" s="71">
        <v>0.22</v>
      </c>
      <c r="E59" s="71">
        <v>0.49</v>
      </c>
      <c r="F59" s="54"/>
      <c r="G59" s="52">
        <v>9.2899999999999991</v>
      </c>
    </row>
    <row r="60" spans="1:7" ht="18.75" x14ac:dyDescent="0.3">
      <c r="A60" s="74"/>
      <c r="B60" s="51"/>
      <c r="C60" s="49"/>
      <c r="D60" s="70">
        <v>0.24</v>
      </c>
      <c r="E60" s="70">
        <v>0.57999999999999996</v>
      </c>
      <c r="F60" s="49"/>
      <c r="G60" s="50">
        <v>9.18</v>
      </c>
    </row>
    <row r="61" spans="1:7" ht="18.75" x14ac:dyDescent="0.3">
      <c r="A61" s="74"/>
      <c r="B61" s="51"/>
      <c r="C61" s="49"/>
      <c r="D61" s="70"/>
      <c r="E61" s="70"/>
      <c r="F61" s="49"/>
      <c r="G61" s="50"/>
    </row>
    <row r="62" spans="1:7" ht="18.75" x14ac:dyDescent="0.3">
      <c r="A62" s="74" t="s">
        <v>22</v>
      </c>
      <c r="B62" s="46" t="s">
        <v>50</v>
      </c>
      <c r="C62" s="64"/>
      <c r="D62" s="71">
        <v>0.33</v>
      </c>
      <c r="E62" s="71">
        <v>0.48</v>
      </c>
      <c r="F62" s="54"/>
      <c r="G62" s="52">
        <v>9.19</v>
      </c>
    </row>
    <row r="63" spans="1:7" ht="18.75" x14ac:dyDescent="0.3">
      <c r="A63" s="36"/>
      <c r="B63" s="46"/>
      <c r="C63" s="64"/>
      <c r="D63" s="70">
        <v>0.39800000000000002</v>
      </c>
      <c r="E63" s="70">
        <v>0.57799999999999996</v>
      </c>
      <c r="F63" s="49"/>
      <c r="G63" s="50">
        <v>9.02</v>
      </c>
    </row>
    <row r="64" spans="1:7" ht="18.75" x14ac:dyDescent="0.3">
      <c r="A64" s="36"/>
      <c r="B64" s="46"/>
      <c r="C64" s="64"/>
      <c r="D64" s="70"/>
      <c r="E64" s="70"/>
      <c r="F64" s="49"/>
      <c r="G64" s="50"/>
    </row>
    <row r="65" spans="1:7" ht="18.75" x14ac:dyDescent="0.3">
      <c r="A65" s="36" t="s">
        <v>23</v>
      </c>
      <c r="B65" s="51" t="s">
        <v>51</v>
      </c>
      <c r="C65" s="64"/>
      <c r="D65" s="70">
        <v>0.54</v>
      </c>
      <c r="E65" s="70">
        <v>0.67700000000000005</v>
      </c>
      <c r="F65" s="49"/>
      <c r="G65" s="52">
        <v>8.7799999999999994</v>
      </c>
    </row>
    <row r="66" spans="1:7" ht="18.75" x14ac:dyDescent="0.3">
      <c r="A66" s="36"/>
      <c r="B66" s="51"/>
      <c r="C66" s="64"/>
      <c r="D66" s="70"/>
      <c r="E66" s="70"/>
      <c r="F66" s="49"/>
      <c r="G66" s="52"/>
    </row>
    <row r="67" spans="1:7" ht="18.75" x14ac:dyDescent="0.3">
      <c r="A67" s="36" t="s">
        <v>24</v>
      </c>
      <c r="B67" s="46" t="s">
        <v>49</v>
      </c>
      <c r="C67" s="64"/>
      <c r="D67" s="70">
        <v>0.73799999999999999</v>
      </c>
      <c r="E67" s="70">
        <v>0.98299999999999998</v>
      </c>
      <c r="F67" s="48"/>
      <c r="G67" s="52">
        <v>8.2799999999999994</v>
      </c>
    </row>
    <row r="68" spans="1:7" ht="18.75" x14ac:dyDescent="0.3">
      <c r="A68" s="36"/>
      <c r="B68" s="46"/>
      <c r="C68" s="64"/>
      <c r="D68" s="70"/>
      <c r="E68" s="70"/>
      <c r="F68" s="48"/>
      <c r="G68" s="52"/>
    </row>
    <row r="69" spans="1:7" ht="18.75" x14ac:dyDescent="0.3">
      <c r="A69" s="36" t="s">
        <v>25</v>
      </c>
      <c r="B69" s="51" t="s">
        <v>52</v>
      </c>
      <c r="C69" s="64"/>
      <c r="D69" s="70">
        <v>0.7</v>
      </c>
      <c r="E69" s="70">
        <v>1.085</v>
      </c>
      <c r="F69" s="49"/>
      <c r="G69" s="52">
        <v>8.2200000000000006</v>
      </c>
    </row>
    <row r="70" spans="1:7" ht="18.75" x14ac:dyDescent="0.3">
      <c r="A70" s="17"/>
      <c r="B70" s="20"/>
      <c r="C70" s="15"/>
      <c r="D70" s="15"/>
      <c r="E70" s="15"/>
      <c r="F70" s="16"/>
    </row>
    <row r="71" spans="1:7" ht="18.75" x14ac:dyDescent="0.3">
      <c r="A71" s="17"/>
      <c r="B71" s="20"/>
      <c r="C71" s="15"/>
      <c r="D71" s="15"/>
      <c r="E71" s="15"/>
      <c r="F71" s="16"/>
    </row>
    <row r="72" spans="1:7" ht="18.75" x14ac:dyDescent="0.3">
      <c r="A72" s="17"/>
      <c r="B72" s="20"/>
      <c r="C72" s="15"/>
      <c r="D72" s="15"/>
      <c r="E72" s="15"/>
      <c r="F72" s="16"/>
    </row>
    <row r="73" spans="1:7" ht="21" x14ac:dyDescent="0.35">
      <c r="A73" s="39" t="s">
        <v>11</v>
      </c>
      <c r="B73" s="20"/>
      <c r="C73" s="15"/>
      <c r="D73" s="15"/>
      <c r="E73" s="15"/>
      <c r="F73" s="16"/>
    </row>
    <row r="74" spans="1:7" ht="18.75" x14ac:dyDescent="0.3">
      <c r="A74" s="17"/>
      <c r="B74" s="20"/>
      <c r="C74" s="11"/>
      <c r="D74" s="11" t="s">
        <v>0</v>
      </c>
      <c r="E74" s="12" t="s">
        <v>1</v>
      </c>
      <c r="F74" s="11" t="s">
        <v>2</v>
      </c>
      <c r="G74" s="13" t="s">
        <v>3</v>
      </c>
    </row>
    <row r="75" spans="1:7" ht="18.75" x14ac:dyDescent="0.3">
      <c r="A75" s="17"/>
      <c r="B75" s="20"/>
      <c r="C75" s="15"/>
      <c r="D75" s="15" t="s">
        <v>4</v>
      </c>
      <c r="E75" s="15" t="s">
        <v>5</v>
      </c>
      <c r="F75" s="15" t="s">
        <v>6</v>
      </c>
      <c r="G75" s="16"/>
    </row>
    <row r="76" spans="1:7" ht="18.75" x14ac:dyDescent="0.3">
      <c r="A76" s="17"/>
      <c r="B76" s="20"/>
      <c r="C76" s="15"/>
      <c r="D76" s="15"/>
      <c r="E76" s="15"/>
      <c r="F76" s="16"/>
    </row>
    <row r="77" spans="1:7" ht="18.75" x14ac:dyDescent="0.3">
      <c r="A77" s="74" t="s">
        <v>20</v>
      </c>
      <c r="B77" s="46" t="s">
        <v>35</v>
      </c>
      <c r="C77" s="46"/>
      <c r="D77" s="71">
        <v>3.3000000000000002E-2</v>
      </c>
      <c r="E77" s="71">
        <v>0.183</v>
      </c>
      <c r="F77" s="49"/>
      <c r="G77" s="52">
        <v>9.7799999999999994</v>
      </c>
    </row>
    <row r="78" spans="1:7" ht="18.75" x14ac:dyDescent="0.3">
      <c r="A78" s="74"/>
      <c r="B78" s="46"/>
      <c r="C78" s="46"/>
      <c r="D78" s="70">
        <v>3.3000000000000002E-2</v>
      </c>
      <c r="E78" s="70">
        <v>0.217</v>
      </c>
      <c r="F78" s="49"/>
      <c r="G78" s="50">
        <v>9.75</v>
      </c>
    </row>
    <row r="79" spans="1:7" ht="18.75" x14ac:dyDescent="0.3">
      <c r="A79" s="74"/>
      <c r="B79" s="46"/>
      <c r="C79" s="46"/>
      <c r="D79" s="70"/>
      <c r="E79" s="70"/>
      <c r="F79" s="49"/>
      <c r="G79" s="50"/>
    </row>
    <row r="80" spans="1:7" ht="18.75" x14ac:dyDescent="0.3">
      <c r="A80" s="74" t="s">
        <v>21</v>
      </c>
      <c r="B80" s="46" t="s">
        <v>32</v>
      </c>
      <c r="C80" s="21"/>
      <c r="D80" s="71">
        <v>0.1</v>
      </c>
      <c r="E80" s="71">
        <v>0.51700000000000002</v>
      </c>
      <c r="F80" s="67"/>
      <c r="G80" s="52">
        <v>9.3800000000000008</v>
      </c>
    </row>
    <row r="81" spans="1:7" ht="18.75" x14ac:dyDescent="0.3">
      <c r="A81" s="74"/>
      <c r="B81" s="46"/>
      <c r="C81" s="21"/>
      <c r="D81" s="70">
        <v>0.1</v>
      </c>
      <c r="E81" s="70">
        <v>0.46700000000000003</v>
      </c>
      <c r="F81" s="48"/>
      <c r="G81" s="50">
        <v>9.43</v>
      </c>
    </row>
    <row r="82" spans="1:7" ht="18.75" x14ac:dyDescent="0.3">
      <c r="A82" s="74"/>
      <c r="B82" s="46"/>
      <c r="C82" s="21"/>
      <c r="D82" s="70"/>
      <c r="E82" s="70"/>
      <c r="F82" s="48"/>
      <c r="G82" s="50"/>
    </row>
    <row r="83" spans="1:7" ht="18.75" x14ac:dyDescent="0.3">
      <c r="A83" s="74" t="s">
        <v>22</v>
      </c>
      <c r="B83" s="46" t="s">
        <v>30</v>
      </c>
      <c r="C83" s="21"/>
      <c r="D83" s="71">
        <v>0.183</v>
      </c>
      <c r="E83" s="71">
        <v>0.66700000000000004</v>
      </c>
      <c r="F83" s="67"/>
      <c r="G83" s="52">
        <v>9.15</v>
      </c>
    </row>
    <row r="84" spans="1:7" ht="18.75" x14ac:dyDescent="0.3">
      <c r="A84" s="36"/>
      <c r="B84" s="46"/>
      <c r="C84" s="21"/>
      <c r="D84" s="70">
        <v>0.183</v>
      </c>
      <c r="E84" s="70">
        <v>0.6</v>
      </c>
      <c r="F84" s="48"/>
      <c r="G84" s="50">
        <v>9.2200000000000006</v>
      </c>
    </row>
    <row r="85" spans="1:7" ht="18.75" x14ac:dyDescent="0.3">
      <c r="A85" s="36"/>
      <c r="B85" s="46"/>
      <c r="C85" s="21"/>
      <c r="D85" s="70"/>
      <c r="E85" s="70"/>
      <c r="F85" s="48"/>
      <c r="G85" s="50"/>
    </row>
    <row r="86" spans="1:7" ht="18.75" x14ac:dyDescent="0.3">
      <c r="A86" s="36" t="s">
        <v>23</v>
      </c>
      <c r="B86" s="46" t="s">
        <v>33</v>
      </c>
      <c r="C86" s="46"/>
      <c r="D86" s="70">
        <v>0.53300000000000003</v>
      </c>
      <c r="E86" s="70">
        <v>0.5</v>
      </c>
      <c r="F86" s="49"/>
      <c r="G86" s="52">
        <v>8.9700000000000006</v>
      </c>
    </row>
    <row r="87" spans="1:7" ht="18.75" x14ac:dyDescent="0.3">
      <c r="A87" s="36"/>
      <c r="B87" s="46"/>
      <c r="C87" s="46"/>
      <c r="D87" s="70"/>
      <c r="E87" s="70"/>
      <c r="F87" s="49"/>
      <c r="G87" s="52"/>
    </row>
    <row r="88" spans="1:7" ht="18.75" x14ac:dyDescent="0.3">
      <c r="A88" s="36" t="s">
        <v>24</v>
      </c>
      <c r="B88" s="46" t="s">
        <v>29</v>
      </c>
      <c r="C88" s="21"/>
      <c r="D88" s="70">
        <v>0.48299999999999998</v>
      </c>
      <c r="E88" s="70">
        <v>0.71699999999999997</v>
      </c>
      <c r="F88" s="48"/>
      <c r="G88" s="52">
        <v>8.8000000000000007</v>
      </c>
    </row>
    <row r="89" spans="1:7" ht="18.75" x14ac:dyDescent="0.3">
      <c r="A89" s="36"/>
      <c r="B89" s="46"/>
      <c r="C89" s="21"/>
      <c r="D89" s="70"/>
      <c r="E89" s="70"/>
      <c r="F89" s="48"/>
      <c r="G89" s="52"/>
    </row>
    <row r="90" spans="1:7" ht="18.75" x14ac:dyDescent="0.3">
      <c r="A90" s="36" t="s">
        <v>25</v>
      </c>
      <c r="B90" s="46" t="s">
        <v>34</v>
      </c>
      <c r="C90" s="46"/>
      <c r="D90" s="70">
        <v>0.56699999999999995</v>
      </c>
      <c r="E90" s="70">
        <v>0.76700000000000002</v>
      </c>
      <c r="F90" s="49"/>
      <c r="G90" s="52">
        <v>8.67</v>
      </c>
    </row>
    <row r="91" spans="1:7" ht="18.75" x14ac:dyDescent="0.3">
      <c r="A91" s="36"/>
      <c r="B91" s="46"/>
      <c r="C91" s="46"/>
      <c r="D91" s="70"/>
      <c r="E91" s="70"/>
      <c r="F91" s="49"/>
      <c r="G91" s="52"/>
    </row>
    <row r="92" spans="1:7" ht="18.75" x14ac:dyDescent="0.3">
      <c r="A92" s="36" t="s">
        <v>26</v>
      </c>
      <c r="B92" s="46" t="s">
        <v>31</v>
      </c>
      <c r="C92" s="21"/>
      <c r="D92" s="70">
        <v>0.7</v>
      </c>
      <c r="E92" s="70">
        <v>0.85</v>
      </c>
      <c r="F92" s="48"/>
      <c r="G92" s="52">
        <v>8.4499999999999993</v>
      </c>
    </row>
    <row r="93" spans="1:7" ht="18.75" x14ac:dyDescent="0.3">
      <c r="A93" s="36"/>
      <c r="B93" s="46"/>
      <c r="C93" s="21"/>
      <c r="D93" s="70"/>
      <c r="E93" s="70"/>
      <c r="F93" s="48"/>
      <c r="G93" s="52"/>
    </row>
    <row r="94" spans="1:7" ht="18.75" x14ac:dyDescent="0.3">
      <c r="A94" s="36" t="s">
        <v>27</v>
      </c>
      <c r="B94" s="46" t="s">
        <v>36</v>
      </c>
      <c r="C94" s="46"/>
      <c r="D94" s="70">
        <v>0.66700000000000004</v>
      </c>
      <c r="E94" s="70">
        <v>1.117</v>
      </c>
      <c r="F94" s="49"/>
      <c r="G94" s="52">
        <v>8.2200000000000006</v>
      </c>
    </row>
    <row r="95" spans="1:7" ht="18.75" x14ac:dyDescent="0.3">
      <c r="A95" s="36"/>
      <c r="B95" s="20"/>
      <c r="C95" s="15"/>
      <c r="D95" s="15"/>
      <c r="E95" s="15"/>
      <c r="F95" s="16"/>
    </row>
    <row r="96" spans="1:7" ht="18.75" x14ac:dyDescent="0.3">
      <c r="A96" s="36"/>
      <c r="B96" s="20"/>
      <c r="C96" s="15"/>
      <c r="D96" s="15"/>
      <c r="E96" s="15"/>
      <c r="F96" s="16"/>
    </row>
    <row r="97" spans="1:7" ht="18.75" x14ac:dyDescent="0.3">
      <c r="A97" s="17"/>
      <c r="B97" s="20"/>
      <c r="C97" s="15"/>
      <c r="D97" s="15"/>
      <c r="E97" s="15"/>
      <c r="F97" s="16"/>
    </row>
    <row r="98" spans="1:7" ht="21" x14ac:dyDescent="0.35">
      <c r="A98" s="39" t="s">
        <v>12</v>
      </c>
      <c r="B98" s="20"/>
      <c r="C98" s="15"/>
      <c r="D98" s="15"/>
      <c r="E98" s="15"/>
      <c r="F98" s="16"/>
    </row>
    <row r="99" spans="1:7" ht="18.75" customHeight="1" x14ac:dyDescent="0.35">
      <c r="A99" s="39"/>
      <c r="B99" s="20"/>
      <c r="C99" s="15"/>
      <c r="D99" s="15"/>
      <c r="E99" s="15"/>
      <c r="F99" s="13"/>
      <c r="G99" s="13" t="s">
        <v>3</v>
      </c>
    </row>
    <row r="100" spans="1:7" ht="18.75" customHeight="1" x14ac:dyDescent="0.35">
      <c r="A100" s="39"/>
      <c r="B100" s="20"/>
      <c r="C100" s="15"/>
      <c r="D100" s="15"/>
      <c r="E100" s="15"/>
      <c r="F100" s="16"/>
    </row>
    <row r="101" spans="1:7" ht="18.75" x14ac:dyDescent="0.3">
      <c r="A101" s="74" t="s">
        <v>20</v>
      </c>
      <c r="B101" s="20" t="s">
        <v>56</v>
      </c>
      <c r="C101" s="15"/>
      <c r="D101" s="15"/>
      <c r="E101" s="15"/>
      <c r="F101" s="16"/>
      <c r="G101" s="54">
        <v>9.2799999999999994</v>
      </c>
    </row>
    <row r="102" spans="1:7" ht="18.75" x14ac:dyDescent="0.3">
      <c r="A102" s="74"/>
      <c r="B102" s="20"/>
      <c r="C102" s="15"/>
      <c r="D102" s="15"/>
      <c r="E102" s="15"/>
      <c r="F102" s="16"/>
      <c r="G102" s="54"/>
    </row>
    <row r="103" spans="1:7" ht="18.75" x14ac:dyDescent="0.3">
      <c r="A103" s="74" t="s">
        <v>21</v>
      </c>
      <c r="B103" s="20" t="s">
        <v>57</v>
      </c>
      <c r="C103" s="15"/>
      <c r="D103" s="15"/>
      <c r="E103" s="15"/>
      <c r="F103" s="16"/>
      <c r="G103" s="54">
        <v>8.23</v>
      </c>
    </row>
    <row r="104" spans="1:7" ht="21" x14ac:dyDescent="0.35">
      <c r="A104" s="39"/>
      <c r="B104" s="20"/>
      <c r="C104" s="15"/>
      <c r="D104" s="15"/>
      <c r="E104" s="15"/>
      <c r="F104" s="16"/>
    </row>
    <row r="105" spans="1:7" ht="21" x14ac:dyDescent="0.35">
      <c r="A105" s="39"/>
      <c r="B105" s="20"/>
      <c r="C105" s="15"/>
      <c r="D105" s="15"/>
      <c r="E105" s="15"/>
      <c r="F105" s="16"/>
    </row>
    <row r="106" spans="1:7" ht="21" x14ac:dyDescent="0.35">
      <c r="A106" s="39"/>
      <c r="B106" s="20"/>
      <c r="C106" s="15"/>
      <c r="D106" s="15"/>
      <c r="E106" s="15"/>
      <c r="F106" s="16"/>
    </row>
    <row r="107" spans="1:7" ht="21" x14ac:dyDescent="0.35">
      <c r="A107" s="39"/>
      <c r="B107" s="20"/>
      <c r="C107" s="15"/>
      <c r="D107" s="15"/>
      <c r="E107" s="15"/>
      <c r="F107" s="16"/>
    </row>
    <row r="108" spans="1:7" ht="18.75" x14ac:dyDescent="0.3">
      <c r="A108" s="17"/>
      <c r="B108" s="20"/>
      <c r="C108" s="11"/>
      <c r="D108" s="12"/>
      <c r="E108" s="11"/>
      <c r="F108" s="13"/>
    </row>
    <row r="109" spans="1:7" ht="18.75" x14ac:dyDescent="0.3">
      <c r="A109" s="17"/>
      <c r="B109" s="20"/>
      <c r="C109" s="15"/>
      <c r="D109" s="15"/>
      <c r="E109" s="15"/>
      <c r="F109" s="16"/>
    </row>
    <row r="110" spans="1:7" ht="18.75" x14ac:dyDescent="0.3">
      <c r="A110" s="17"/>
      <c r="B110" s="20"/>
      <c r="C110" s="15"/>
      <c r="D110" s="15"/>
      <c r="E110" s="15"/>
      <c r="F110" s="16"/>
    </row>
    <row r="111" spans="1:7" ht="18.75" x14ac:dyDescent="0.3">
      <c r="A111" s="17"/>
      <c r="B111" s="20"/>
      <c r="C111" s="15"/>
      <c r="D111" s="15"/>
      <c r="E111" s="15"/>
      <c r="F111" s="16"/>
    </row>
    <row r="112" spans="1:7" ht="18.75" x14ac:dyDescent="0.3">
      <c r="A112" s="17"/>
      <c r="B112" s="20"/>
      <c r="C112" s="15"/>
      <c r="D112" s="15"/>
      <c r="E112" s="15"/>
      <c r="F112" s="16"/>
    </row>
    <row r="113" spans="1:6" ht="18.75" x14ac:dyDescent="0.3">
      <c r="A113" s="17"/>
      <c r="B113" s="20"/>
      <c r="C113" s="15"/>
      <c r="D113" s="15"/>
      <c r="E113" s="15"/>
      <c r="F113" s="16"/>
    </row>
    <row r="114" spans="1:6" ht="18.75" x14ac:dyDescent="0.3">
      <c r="A114" s="17"/>
      <c r="B114" s="20"/>
      <c r="C114" s="15"/>
      <c r="D114" s="15"/>
      <c r="E114" s="15"/>
      <c r="F114" s="16"/>
    </row>
    <row r="115" spans="1:6" ht="18.75" x14ac:dyDescent="0.3">
      <c r="A115" s="17"/>
      <c r="B115" s="20"/>
      <c r="C115" s="15"/>
      <c r="D115" s="15"/>
      <c r="E115" s="15"/>
      <c r="F115" s="16"/>
    </row>
    <row r="116" spans="1:6" ht="18.75" x14ac:dyDescent="0.3">
      <c r="A116" s="17"/>
      <c r="B116" s="20"/>
      <c r="C116" s="15"/>
      <c r="D116" s="15"/>
      <c r="E116" s="15"/>
      <c r="F116" s="16"/>
    </row>
    <row r="117" spans="1:6" ht="18.75" x14ac:dyDescent="0.3">
      <c r="A117" s="17"/>
      <c r="B117" s="20"/>
      <c r="C117" s="15"/>
      <c r="D117" s="15"/>
      <c r="E117" s="15"/>
      <c r="F117" s="16"/>
    </row>
    <row r="118" spans="1:6" ht="18.75" x14ac:dyDescent="0.3">
      <c r="A118" s="17"/>
      <c r="B118" s="20"/>
      <c r="C118" s="15"/>
      <c r="D118" s="15"/>
      <c r="E118" s="15"/>
      <c r="F118" s="16"/>
    </row>
    <row r="119" spans="1:6" ht="18.75" x14ac:dyDescent="0.3">
      <c r="A119" s="17"/>
      <c r="B119" s="20"/>
      <c r="C119" s="15"/>
      <c r="D119" s="15"/>
      <c r="E119" s="15"/>
      <c r="F119" s="16"/>
    </row>
    <row r="120" spans="1:6" ht="18.75" x14ac:dyDescent="0.3">
      <c r="A120" s="17"/>
      <c r="B120" s="20"/>
      <c r="C120" s="15"/>
      <c r="D120" s="15"/>
      <c r="E120" s="15"/>
      <c r="F120" s="16"/>
    </row>
    <row r="121" spans="1:6" ht="18.75" x14ac:dyDescent="0.3">
      <c r="A121" s="17"/>
      <c r="B121" s="20"/>
      <c r="C121" s="15"/>
      <c r="D121" s="15"/>
      <c r="E121" s="15"/>
      <c r="F121" s="16"/>
    </row>
    <row r="122" spans="1:6" ht="18.75" x14ac:dyDescent="0.3">
      <c r="A122" s="17"/>
      <c r="B122" s="20"/>
      <c r="C122" s="15"/>
      <c r="D122" s="15"/>
      <c r="E122" s="15"/>
      <c r="F122" s="16"/>
    </row>
    <row r="123" spans="1:6" ht="18.75" x14ac:dyDescent="0.3">
      <c r="A123" s="17"/>
      <c r="B123" s="20"/>
      <c r="C123" s="15"/>
      <c r="D123" s="15"/>
      <c r="E123" s="15"/>
      <c r="F123" s="16"/>
    </row>
    <row r="124" spans="1:6" ht="18.75" x14ac:dyDescent="0.3">
      <c r="A124" s="17"/>
      <c r="B124" s="20"/>
      <c r="C124" s="15"/>
      <c r="D124" s="15"/>
      <c r="E124" s="15"/>
      <c r="F124" s="16"/>
    </row>
    <row r="125" spans="1:6" ht="18.75" x14ac:dyDescent="0.3">
      <c r="A125" s="17"/>
      <c r="B125" s="20"/>
      <c r="C125" s="15"/>
      <c r="D125" s="15"/>
      <c r="E125" s="15"/>
      <c r="F125" s="16"/>
    </row>
    <row r="126" spans="1:6" ht="18.75" x14ac:dyDescent="0.3">
      <c r="A126" s="17"/>
      <c r="B126" s="31"/>
      <c r="C126" s="28"/>
      <c r="D126" s="29"/>
      <c r="E126" s="28"/>
      <c r="F126" s="30"/>
    </row>
    <row r="127" spans="1:6" ht="18.75" x14ac:dyDescent="0.3">
      <c r="A127" s="17"/>
      <c r="B127" s="17"/>
      <c r="C127" s="11"/>
      <c r="D127" s="12"/>
      <c r="E127" s="11"/>
      <c r="F127" s="13"/>
    </row>
    <row r="128" spans="1:6" x14ac:dyDescent="0.25">
      <c r="C128" s="15"/>
      <c r="D128" s="15"/>
      <c r="E128" s="15"/>
      <c r="F128" s="1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Normal="100" zoomScaleSheetLayoutView="100" workbookViewId="0">
      <selection activeCell="B5" sqref="B5:G9"/>
    </sheetView>
  </sheetViews>
  <sheetFormatPr baseColWidth="10" defaultRowHeight="15" x14ac:dyDescent="0.25"/>
  <cols>
    <col min="1" max="1" width="4.85546875" customWidth="1"/>
    <col min="2" max="2" width="29.7109375" customWidth="1"/>
    <col min="3" max="6" width="10.140625" style="48" customWidth="1"/>
    <col min="7" max="7" width="10.140625" customWidth="1"/>
  </cols>
  <sheetData>
    <row r="1" spans="1:7" ht="21" x14ac:dyDescent="0.35">
      <c r="A1" s="1" t="s">
        <v>28</v>
      </c>
      <c r="B1" s="2"/>
      <c r="C1" s="56"/>
      <c r="D1" s="56"/>
      <c r="E1" s="57"/>
      <c r="F1" s="56"/>
      <c r="G1" s="5"/>
    </row>
    <row r="2" spans="1:7" ht="16.5" x14ac:dyDescent="0.25">
      <c r="A2" s="6"/>
      <c r="B2" s="7"/>
      <c r="C2" s="58"/>
      <c r="D2" s="58"/>
      <c r="E2" s="59"/>
      <c r="F2" s="58"/>
      <c r="G2" s="10"/>
    </row>
    <row r="3" spans="1:7" ht="16.5" x14ac:dyDescent="0.25">
      <c r="A3" s="6"/>
      <c r="B3" s="7"/>
      <c r="C3" s="60" t="s">
        <v>13</v>
      </c>
      <c r="D3" s="60" t="s">
        <v>14</v>
      </c>
      <c r="E3" s="61" t="s">
        <v>15</v>
      </c>
      <c r="F3" s="60" t="s">
        <v>16</v>
      </c>
      <c r="G3" s="13" t="s">
        <v>3</v>
      </c>
    </row>
    <row r="4" spans="1:7" x14ac:dyDescent="0.25">
      <c r="A4" s="14"/>
      <c r="B4" s="14"/>
      <c r="C4" s="53" t="s">
        <v>17</v>
      </c>
      <c r="D4" s="53" t="s">
        <v>18</v>
      </c>
      <c r="E4" s="53" t="s">
        <v>19</v>
      </c>
      <c r="F4" s="53"/>
      <c r="G4" s="16"/>
    </row>
    <row r="5" spans="1:7" ht="18.75" x14ac:dyDescent="0.3">
      <c r="A5" s="17" t="s">
        <v>20</v>
      </c>
      <c r="B5" s="20" t="s">
        <v>40</v>
      </c>
      <c r="C5" s="63">
        <v>3.5750000000000002</v>
      </c>
      <c r="D5" s="64">
        <v>2.625</v>
      </c>
      <c r="E5" s="64">
        <v>3</v>
      </c>
      <c r="F5" s="64"/>
      <c r="G5" s="22">
        <f>SUM(C5:F5)</f>
        <v>9.1999999999999993</v>
      </c>
    </row>
    <row r="6" spans="1:7" ht="18.75" x14ac:dyDescent="0.3">
      <c r="A6" s="17" t="s">
        <v>21</v>
      </c>
      <c r="B6" s="23" t="s">
        <v>44</v>
      </c>
      <c r="C6" s="65">
        <v>3.5</v>
      </c>
      <c r="D6" s="64">
        <v>2.4750000000000001</v>
      </c>
      <c r="E6" s="63">
        <v>3</v>
      </c>
      <c r="F6" s="64"/>
      <c r="G6" s="22">
        <f>SUM(C6:F6)</f>
        <v>8.9749999999999996</v>
      </c>
    </row>
    <row r="7" spans="1:7" ht="18.75" x14ac:dyDescent="0.3">
      <c r="A7" s="17" t="s">
        <v>22</v>
      </c>
      <c r="B7" s="18" t="s">
        <v>41</v>
      </c>
      <c r="C7" s="62">
        <v>3.4249999999999998</v>
      </c>
      <c r="D7" s="63">
        <v>2.5</v>
      </c>
      <c r="E7" s="63">
        <v>3</v>
      </c>
      <c r="F7" s="63"/>
      <c r="G7" s="19">
        <f>SUM(C7:F7)</f>
        <v>8.9250000000000007</v>
      </c>
    </row>
    <row r="8" spans="1:7" ht="18.75" x14ac:dyDescent="0.3">
      <c r="A8" s="17" t="s">
        <v>23</v>
      </c>
      <c r="B8" s="18" t="s">
        <v>42</v>
      </c>
      <c r="C8" s="62">
        <v>3.45</v>
      </c>
      <c r="D8" s="64">
        <v>2.4249999999999998</v>
      </c>
      <c r="E8" s="64">
        <v>3</v>
      </c>
      <c r="F8" s="64"/>
      <c r="G8" s="22">
        <f>SUM(C8:F8)</f>
        <v>8.875</v>
      </c>
    </row>
    <row r="9" spans="1:7" ht="18.75" x14ac:dyDescent="0.3">
      <c r="A9" s="17" t="s">
        <v>24</v>
      </c>
      <c r="B9" s="18" t="s">
        <v>43</v>
      </c>
      <c r="C9" s="62">
        <v>3.2250000000000001</v>
      </c>
      <c r="D9" s="64">
        <v>2.2250000000000001</v>
      </c>
      <c r="E9" s="64">
        <v>2.95</v>
      </c>
      <c r="F9" s="64"/>
      <c r="G9" s="22">
        <f>SUM(C9:F9)</f>
        <v>8.4</v>
      </c>
    </row>
  </sheetData>
  <sortState ref="B5:G9">
    <sortCondition descending="1" ref="G5:G9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BreakPreview" zoomScaleNormal="100" zoomScaleSheetLayoutView="100" workbookViewId="0">
      <selection activeCell="B5" sqref="B5:G8"/>
    </sheetView>
  </sheetViews>
  <sheetFormatPr baseColWidth="10" defaultRowHeight="15" x14ac:dyDescent="0.25"/>
  <cols>
    <col min="1" max="1" width="4.85546875" customWidth="1"/>
    <col min="2" max="2" width="29.7109375" customWidth="1"/>
    <col min="3" max="6" width="10.140625" style="48" customWidth="1"/>
    <col min="7" max="7" width="10.140625" customWidth="1"/>
  </cols>
  <sheetData>
    <row r="1" spans="1:7" ht="21" x14ac:dyDescent="0.35">
      <c r="A1" s="1" t="s">
        <v>9</v>
      </c>
      <c r="B1" s="2"/>
      <c r="C1" s="56"/>
      <c r="D1" s="56"/>
      <c r="E1" s="57"/>
      <c r="F1" s="56"/>
      <c r="G1" s="5"/>
    </row>
    <row r="2" spans="1:7" ht="16.5" x14ac:dyDescent="0.25">
      <c r="A2" s="6"/>
      <c r="B2" s="7"/>
      <c r="C2" s="58"/>
      <c r="D2" s="58"/>
      <c r="E2" s="59"/>
      <c r="F2" s="58"/>
      <c r="G2" s="10"/>
    </row>
    <row r="3" spans="1:7" ht="16.5" x14ac:dyDescent="0.25">
      <c r="A3" s="6"/>
      <c r="B3" s="7"/>
      <c r="C3" s="60" t="s">
        <v>13</v>
      </c>
      <c r="D3" s="60" t="s">
        <v>14</v>
      </c>
      <c r="E3" s="61" t="s">
        <v>15</v>
      </c>
      <c r="F3" s="60" t="s">
        <v>16</v>
      </c>
      <c r="G3" s="13" t="s">
        <v>3</v>
      </c>
    </row>
    <row r="4" spans="1:7" x14ac:dyDescent="0.25">
      <c r="A4" s="14"/>
      <c r="B4" s="14"/>
      <c r="C4" s="53" t="s">
        <v>17</v>
      </c>
      <c r="D4" s="53" t="s">
        <v>18</v>
      </c>
      <c r="E4" s="53" t="s">
        <v>19</v>
      </c>
      <c r="F4" s="53"/>
      <c r="G4" s="16"/>
    </row>
    <row r="5" spans="1:7" ht="18.75" x14ac:dyDescent="0.3">
      <c r="A5" s="17" t="s">
        <v>20</v>
      </c>
      <c r="B5" s="18" t="s">
        <v>47</v>
      </c>
      <c r="C5" s="62">
        <v>3.65</v>
      </c>
      <c r="D5" s="64">
        <v>2.625</v>
      </c>
      <c r="E5" s="64">
        <v>3</v>
      </c>
      <c r="F5" s="64"/>
      <c r="G5" s="22">
        <f>SUM(C5:F5)</f>
        <v>9.2750000000000004</v>
      </c>
    </row>
    <row r="6" spans="1:7" ht="18.75" x14ac:dyDescent="0.3">
      <c r="A6" s="17" t="s">
        <v>21</v>
      </c>
      <c r="B6" s="18" t="s">
        <v>45</v>
      </c>
      <c r="C6" s="62">
        <v>3.625</v>
      </c>
      <c r="D6" s="63">
        <v>2.6</v>
      </c>
      <c r="E6" s="63">
        <v>2.95</v>
      </c>
      <c r="F6" s="63"/>
      <c r="G6" s="19">
        <f>SUM(C6:F6)</f>
        <v>9.1750000000000007</v>
      </c>
    </row>
    <row r="7" spans="1:7" ht="18.75" x14ac:dyDescent="0.3">
      <c r="A7" s="17" t="s">
        <v>22</v>
      </c>
      <c r="B7" s="20" t="s">
        <v>46</v>
      </c>
      <c r="C7" s="63">
        <v>3.2</v>
      </c>
      <c r="D7" s="64">
        <v>2.2749999999999999</v>
      </c>
      <c r="E7" s="64">
        <v>2.85</v>
      </c>
      <c r="F7" s="64"/>
      <c r="G7" s="22">
        <f>SUM(C7:F7)</f>
        <v>8.3249999999999993</v>
      </c>
    </row>
    <row r="8" spans="1:7" ht="18.75" x14ac:dyDescent="0.3">
      <c r="A8" s="17" t="s">
        <v>23</v>
      </c>
      <c r="B8" s="18" t="s">
        <v>48</v>
      </c>
      <c r="C8" s="62">
        <v>3.125</v>
      </c>
      <c r="D8" s="64">
        <v>2.125</v>
      </c>
      <c r="E8" s="64">
        <v>2.85</v>
      </c>
      <c r="F8" s="64"/>
      <c r="G8" s="22">
        <f>SUM(C8:F8)</f>
        <v>8.1</v>
      </c>
    </row>
    <row r="9" spans="1:7" ht="18.75" x14ac:dyDescent="0.3">
      <c r="A9" s="17"/>
      <c r="B9" s="23"/>
      <c r="C9" s="65"/>
      <c r="D9" s="64"/>
      <c r="E9" s="63"/>
      <c r="F9" s="64"/>
      <c r="G9" s="22"/>
    </row>
    <row r="10" spans="1:7" ht="18.75" x14ac:dyDescent="0.3">
      <c r="A10" s="17"/>
      <c r="B10" s="24"/>
      <c r="C10" s="66"/>
      <c r="D10" s="66"/>
      <c r="E10" s="65"/>
      <c r="F10" s="66"/>
      <c r="G10" s="27"/>
    </row>
    <row r="11" spans="1:7" ht="18.75" x14ac:dyDescent="0.3">
      <c r="A11" s="17"/>
      <c r="B11" s="20"/>
      <c r="C11" s="63"/>
      <c r="D11" s="63"/>
      <c r="E11" s="63"/>
      <c r="F11" s="63"/>
      <c r="G11" s="19"/>
    </row>
    <row r="12" spans="1:7" ht="18.75" x14ac:dyDescent="0.3">
      <c r="A12" s="17"/>
      <c r="B12" s="31"/>
      <c r="C12" s="62"/>
      <c r="D12" s="63"/>
      <c r="E12" s="63"/>
      <c r="F12" s="63"/>
      <c r="G12" s="19"/>
    </row>
    <row r="13" spans="1:7" ht="18.75" x14ac:dyDescent="0.3">
      <c r="A13" s="36"/>
      <c r="B13" s="46"/>
      <c r="C13" s="64"/>
      <c r="D13" s="64"/>
      <c r="E13" s="64"/>
      <c r="F13" s="64"/>
      <c r="G13" s="22"/>
    </row>
    <row r="14" spans="1:7" ht="18.75" x14ac:dyDescent="0.3">
      <c r="A14" s="36"/>
      <c r="B14" s="46"/>
      <c r="C14" s="64"/>
      <c r="D14" s="64"/>
      <c r="E14" s="64"/>
      <c r="F14" s="64"/>
      <c r="G14" s="22"/>
    </row>
    <row r="15" spans="1:7" ht="18.75" x14ac:dyDescent="0.3">
      <c r="A15" s="36"/>
      <c r="B15" s="46"/>
      <c r="C15" s="64"/>
      <c r="D15" s="64"/>
      <c r="E15" s="64"/>
      <c r="F15" s="64"/>
      <c r="G15" s="22"/>
    </row>
    <row r="16" spans="1:7" ht="18.75" x14ac:dyDescent="0.3">
      <c r="A16" s="36"/>
      <c r="B16" s="46"/>
      <c r="C16" s="64"/>
      <c r="D16" s="64"/>
      <c r="E16" s="64"/>
      <c r="F16" s="64"/>
      <c r="G16" s="22"/>
    </row>
    <row r="17" spans="1:7" ht="18.75" x14ac:dyDescent="0.3">
      <c r="A17" s="36"/>
      <c r="B17" s="46"/>
      <c r="C17" s="64"/>
      <c r="D17" s="64"/>
      <c r="E17" s="64"/>
      <c r="F17" s="64"/>
      <c r="G17" s="22"/>
    </row>
  </sheetData>
  <sortState ref="B5:G8">
    <sortCondition descending="1" ref="G5:G8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Normal="100" zoomScaleSheetLayoutView="100" workbookViewId="0">
      <selection activeCell="B5" sqref="B5:G10"/>
    </sheetView>
  </sheetViews>
  <sheetFormatPr baseColWidth="10" defaultRowHeight="15" x14ac:dyDescent="0.25"/>
  <cols>
    <col min="1" max="1" width="4.85546875" style="14" customWidth="1"/>
    <col min="2" max="2" width="29.7109375" customWidth="1"/>
    <col min="3" max="6" width="10.140625" style="48" customWidth="1"/>
    <col min="7" max="7" width="10.140625" customWidth="1"/>
  </cols>
  <sheetData>
    <row r="1" spans="1:7" ht="21" x14ac:dyDescent="0.35">
      <c r="A1" s="1" t="s">
        <v>39</v>
      </c>
      <c r="B1" s="2"/>
      <c r="C1" s="56"/>
      <c r="D1" s="57"/>
      <c r="E1" s="56"/>
      <c r="F1" s="68"/>
    </row>
    <row r="2" spans="1:7" ht="16.5" x14ac:dyDescent="0.25">
      <c r="A2" s="6"/>
      <c r="B2" s="7"/>
      <c r="C2" s="58"/>
      <c r="D2" s="59"/>
      <c r="E2" s="58"/>
      <c r="F2" s="69"/>
    </row>
    <row r="3" spans="1:7" ht="16.5" x14ac:dyDescent="0.25">
      <c r="A3" s="6"/>
      <c r="B3" s="7"/>
      <c r="C3" s="60"/>
      <c r="D3" s="60" t="s">
        <v>0</v>
      </c>
      <c r="E3" s="61" t="s">
        <v>1</v>
      </c>
      <c r="F3" s="60" t="s">
        <v>2</v>
      </c>
      <c r="G3" s="13" t="s">
        <v>3</v>
      </c>
    </row>
    <row r="4" spans="1:7" x14ac:dyDescent="0.25">
      <c r="B4" s="14"/>
      <c r="C4" s="53"/>
      <c r="D4" s="53" t="s">
        <v>4</v>
      </c>
      <c r="E4" s="53" t="s">
        <v>5</v>
      </c>
      <c r="F4" s="53" t="s">
        <v>6</v>
      </c>
      <c r="G4" s="16"/>
    </row>
    <row r="5" spans="1:7" ht="18.75" x14ac:dyDescent="0.3">
      <c r="A5" s="36" t="s">
        <v>20</v>
      </c>
      <c r="B5" s="51" t="s">
        <v>53</v>
      </c>
      <c r="C5" s="49"/>
      <c r="D5" s="70">
        <v>0.105</v>
      </c>
      <c r="E5" s="70">
        <v>0.53800000000000003</v>
      </c>
      <c r="F5" s="49"/>
      <c r="G5" s="52">
        <v>9.36</v>
      </c>
    </row>
    <row r="6" spans="1:7" ht="18.75" x14ac:dyDescent="0.3">
      <c r="A6" s="36" t="s">
        <v>21</v>
      </c>
      <c r="B6" s="51" t="s">
        <v>54</v>
      </c>
      <c r="C6" s="49"/>
      <c r="D6" s="70">
        <v>0.24</v>
      </c>
      <c r="E6" s="70">
        <v>0.57999999999999996</v>
      </c>
      <c r="F6" s="49"/>
      <c r="G6" s="52">
        <v>9.18</v>
      </c>
    </row>
    <row r="7" spans="1:7" ht="18.75" x14ac:dyDescent="0.3">
      <c r="A7" s="36" t="s">
        <v>22</v>
      </c>
      <c r="B7" s="46" t="s">
        <v>50</v>
      </c>
      <c r="C7" s="64"/>
      <c r="D7" s="70">
        <v>0.39800000000000002</v>
      </c>
      <c r="E7" s="70">
        <v>0.57799999999999996</v>
      </c>
      <c r="F7" s="49"/>
      <c r="G7" s="52">
        <v>9.02</v>
      </c>
    </row>
    <row r="8" spans="1:7" ht="18.75" x14ac:dyDescent="0.3">
      <c r="A8" s="36" t="s">
        <v>23</v>
      </c>
      <c r="B8" s="51" t="s">
        <v>51</v>
      </c>
      <c r="C8" s="64"/>
      <c r="D8" s="70">
        <v>0.54</v>
      </c>
      <c r="E8" s="70">
        <v>0.67700000000000005</v>
      </c>
      <c r="F8" s="49"/>
      <c r="G8" s="52">
        <v>8.7799999999999994</v>
      </c>
    </row>
    <row r="9" spans="1:7" s="46" customFormat="1" ht="18.75" x14ac:dyDescent="0.3">
      <c r="A9" s="36" t="s">
        <v>24</v>
      </c>
      <c r="B9" s="46" t="s">
        <v>49</v>
      </c>
      <c r="C9" s="64"/>
      <c r="D9" s="70">
        <v>0.73799999999999999</v>
      </c>
      <c r="E9" s="70">
        <v>0.98299999999999998</v>
      </c>
      <c r="F9" s="48"/>
      <c r="G9" s="52">
        <v>8.2799999999999994</v>
      </c>
    </row>
    <row r="10" spans="1:7" s="46" customFormat="1" ht="18.75" x14ac:dyDescent="0.3">
      <c r="A10" s="36" t="s">
        <v>25</v>
      </c>
      <c r="B10" s="51" t="s">
        <v>52</v>
      </c>
      <c r="C10" s="64"/>
      <c r="D10" s="70">
        <v>0.7</v>
      </c>
      <c r="E10" s="70">
        <v>1.085</v>
      </c>
      <c r="F10" s="49"/>
      <c r="G10" s="52">
        <v>8.2200000000000006</v>
      </c>
    </row>
    <row r="11" spans="1:7" s="46" customFormat="1" ht="18.75" x14ac:dyDescent="0.3">
      <c r="A11" s="36"/>
      <c r="C11" s="49"/>
      <c r="D11" s="49"/>
      <c r="E11" s="49"/>
      <c r="F11" s="49"/>
    </row>
    <row r="12" spans="1:7" s="46" customFormat="1" ht="18.75" x14ac:dyDescent="0.3">
      <c r="A12" s="36"/>
      <c r="C12" s="49"/>
      <c r="D12" s="49"/>
      <c r="E12" s="49"/>
      <c r="F12" s="49"/>
    </row>
    <row r="13" spans="1:7" s="46" customFormat="1" ht="18.75" x14ac:dyDescent="0.3">
      <c r="A13" s="36"/>
      <c r="C13" s="49"/>
      <c r="D13" s="49"/>
      <c r="E13" s="49"/>
      <c r="F13" s="49"/>
    </row>
    <row r="14" spans="1:7" s="46" customFormat="1" ht="18.75" x14ac:dyDescent="0.3">
      <c r="A14" s="36"/>
      <c r="C14" s="49"/>
      <c r="D14" s="49"/>
      <c r="E14" s="49"/>
      <c r="F14" s="49"/>
    </row>
    <row r="15" spans="1:7" s="46" customFormat="1" ht="18.75" x14ac:dyDescent="0.3">
      <c r="A15" s="36"/>
      <c r="C15" s="49"/>
      <c r="D15" s="49"/>
      <c r="E15" s="49"/>
      <c r="F15" s="49"/>
    </row>
    <row r="16" spans="1:7" s="46" customFormat="1" ht="18.75" x14ac:dyDescent="0.3">
      <c r="A16" s="36"/>
      <c r="C16" s="49"/>
      <c r="D16" s="49"/>
      <c r="E16" s="49"/>
      <c r="F16" s="49"/>
    </row>
  </sheetData>
  <sortState ref="B5:G10">
    <sortCondition descending="1" ref="G5:G10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Normal="100" zoomScaleSheetLayoutView="100" workbookViewId="0">
      <selection activeCell="B5" sqref="B5:G12"/>
    </sheetView>
  </sheetViews>
  <sheetFormatPr baseColWidth="10" defaultRowHeight="15" x14ac:dyDescent="0.25"/>
  <cols>
    <col min="1" max="1" width="4.85546875" style="14" customWidth="1"/>
    <col min="2" max="2" width="29.85546875" customWidth="1"/>
    <col min="3" max="3" width="10.140625" customWidth="1"/>
    <col min="4" max="6" width="10.140625" style="48" customWidth="1"/>
    <col min="7" max="7" width="10.140625" customWidth="1"/>
  </cols>
  <sheetData>
    <row r="1" spans="1:7" ht="21" x14ac:dyDescent="0.35">
      <c r="A1" s="1" t="s">
        <v>55</v>
      </c>
      <c r="B1" s="2"/>
      <c r="C1" s="3"/>
      <c r="D1" s="57"/>
      <c r="E1" s="56"/>
      <c r="F1" s="68"/>
    </row>
    <row r="2" spans="1:7" ht="16.5" x14ac:dyDescent="0.25">
      <c r="A2" s="6"/>
      <c r="B2" s="7"/>
      <c r="C2" s="8"/>
      <c r="D2" s="59"/>
      <c r="E2" s="58"/>
      <c r="F2" s="69"/>
    </row>
    <row r="3" spans="1:7" ht="16.5" x14ac:dyDescent="0.25">
      <c r="A3" s="6"/>
      <c r="B3" s="7"/>
      <c r="C3" s="11"/>
      <c r="D3" s="60" t="s">
        <v>0</v>
      </c>
      <c r="E3" s="61" t="s">
        <v>1</v>
      </c>
      <c r="F3" s="60" t="s">
        <v>2</v>
      </c>
      <c r="G3" s="13" t="s">
        <v>3</v>
      </c>
    </row>
    <row r="4" spans="1:7" x14ac:dyDescent="0.25">
      <c r="B4" s="14"/>
      <c r="C4" s="15"/>
      <c r="D4" s="53" t="s">
        <v>4</v>
      </c>
      <c r="E4" s="53" t="s">
        <v>5</v>
      </c>
      <c r="F4" s="53" t="s">
        <v>6</v>
      </c>
      <c r="G4" s="16"/>
    </row>
    <row r="5" spans="1:7" ht="18.75" x14ac:dyDescent="0.3">
      <c r="A5" s="36" t="s">
        <v>20</v>
      </c>
      <c r="B5" s="46" t="s">
        <v>35</v>
      </c>
      <c r="C5" s="46"/>
      <c r="D5" s="70">
        <v>3.3000000000000002E-2</v>
      </c>
      <c r="E5" s="70">
        <v>0.217</v>
      </c>
      <c r="F5" s="49"/>
      <c r="G5" s="52">
        <v>9.75</v>
      </c>
    </row>
    <row r="6" spans="1:7" ht="18.75" x14ac:dyDescent="0.3">
      <c r="A6" s="36" t="s">
        <v>21</v>
      </c>
      <c r="B6" s="46" t="s">
        <v>32</v>
      </c>
      <c r="C6" s="21"/>
      <c r="D6" s="70">
        <v>0.1</v>
      </c>
      <c r="E6" s="70">
        <v>0.46700000000000003</v>
      </c>
      <c r="G6" s="52">
        <v>9.43</v>
      </c>
    </row>
    <row r="7" spans="1:7" ht="18.75" x14ac:dyDescent="0.3">
      <c r="A7" s="36" t="s">
        <v>22</v>
      </c>
      <c r="B7" s="46" t="s">
        <v>30</v>
      </c>
      <c r="C7" s="21"/>
      <c r="D7" s="70">
        <v>0.183</v>
      </c>
      <c r="E7" s="70">
        <v>0.6</v>
      </c>
      <c r="G7" s="52">
        <v>9.2200000000000006</v>
      </c>
    </row>
    <row r="8" spans="1:7" ht="18.75" x14ac:dyDescent="0.3">
      <c r="A8" s="36" t="s">
        <v>23</v>
      </c>
      <c r="B8" s="46" t="s">
        <v>33</v>
      </c>
      <c r="C8" s="46"/>
      <c r="D8" s="70">
        <v>0.53300000000000003</v>
      </c>
      <c r="E8" s="70">
        <v>0.5</v>
      </c>
      <c r="F8" s="49"/>
      <c r="G8" s="52">
        <v>8.9700000000000006</v>
      </c>
    </row>
    <row r="9" spans="1:7" ht="18.75" x14ac:dyDescent="0.3">
      <c r="A9" s="36" t="s">
        <v>24</v>
      </c>
      <c r="B9" s="46" t="s">
        <v>29</v>
      </c>
      <c r="C9" s="21"/>
      <c r="D9" s="70">
        <v>0.48299999999999998</v>
      </c>
      <c r="E9" s="70">
        <v>0.71699999999999997</v>
      </c>
      <c r="G9" s="52">
        <v>8.8000000000000007</v>
      </c>
    </row>
    <row r="10" spans="1:7" ht="18.75" x14ac:dyDescent="0.3">
      <c r="A10" s="36" t="s">
        <v>25</v>
      </c>
      <c r="B10" s="46" t="s">
        <v>34</v>
      </c>
      <c r="C10" s="46"/>
      <c r="D10" s="70">
        <v>0.56699999999999995</v>
      </c>
      <c r="E10" s="70">
        <v>0.76700000000000002</v>
      </c>
      <c r="F10" s="49"/>
      <c r="G10" s="52">
        <v>8.67</v>
      </c>
    </row>
    <row r="11" spans="1:7" ht="18.75" x14ac:dyDescent="0.3">
      <c r="A11" s="36" t="s">
        <v>26</v>
      </c>
      <c r="B11" s="46" t="s">
        <v>31</v>
      </c>
      <c r="C11" s="21"/>
      <c r="D11" s="70">
        <v>0.7</v>
      </c>
      <c r="E11" s="70">
        <v>0.85</v>
      </c>
      <c r="G11" s="52">
        <v>8.4499999999999993</v>
      </c>
    </row>
    <row r="12" spans="1:7" ht="18.75" x14ac:dyDescent="0.3">
      <c r="A12" s="36" t="s">
        <v>27</v>
      </c>
      <c r="B12" s="46" t="s">
        <v>36</v>
      </c>
      <c r="C12" s="46"/>
      <c r="D12" s="70">
        <v>0.66700000000000004</v>
      </c>
      <c r="E12" s="70">
        <v>1.117</v>
      </c>
      <c r="F12" s="49"/>
      <c r="G12" s="52">
        <v>8.2200000000000006</v>
      </c>
    </row>
    <row r="13" spans="1:7" ht="18.75" x14ac:dyDescent="0.3">
      <c r="A13" s="36"/>
      <c r="B13" s="46"/>
      <c r="C13" s="46"/>
      <c r="D13" s="49"/>
      <c r="E13" s="49"/>
      <c r="F13" s="49"/>
      <c r="G13" s="46"/>
    </row>
    <row r="14" spans="1:7" ht="18.75" x14ac:dyDescent="0.3">
      <c r="A14" s="36"/>
      <c r="B14" s="46"/>
      <c r="C14" s="46"/>
      <c r="D14" s="49"/>
      <c r="E14" s="49"/>
      <c r="F14" s="49"/>
      <c r="G14" s="46"/>
    </row>
    <row r="15" spans="1:7" ht="18.75" x14ac:dyDescent="0.3">
      <c r="A15" s="36"/>
      <c r="B15" s="46"/>
      <c r="C15" s="46"/>
      <c r="D15" s="49"/>
      <c r="E15" s="49"/>
      <c r="F15" s="49"/>
      <c r="G15" s="46"/>
    </row>
    <row r="16" spans="1:7" ht="18.75" x14ac:dyDescent="0.3">
      <c r="A16" s="36"/>
      <c r="B16" s="46"/>
      <c r="C16" s="46"/>
      <c r="D16" s="49"/>
      <c r="E16" s="49"/>
      <c r="F16" s="49"/>
      <c r="G16" s="46"/>
    </row>
    <row r="17" spans="1:7" ht="18.75" x14ac:dyDescent="0.3">
      <c r="A17" s="36"/>
      <c r="B17" s="46"/>
      <c r="C17" s="46"/>
      <c r="D17" s="49"/>
      <c r="E17" s="49"/>
      <c r="F17" s="49"/>
      <c r="G17" s="46"/>
    </row>
    <row r="18" spans="1:7" ht="18.75" x14ac:dyDescent="0.3">
      <c r="A18" s="36"/>
      <c r="B18" s="46"/>
      <c r="C18" s="46"/>
      <c r="D18" s="49"/>
      <c r="E18" s="49"/>
      <c r="F18" s="49"/>
      <c r="G18" s="46"/>
    </row>
    <row r="19" spans="1:7" ht="18.75" x14ac:dyDescent="0.3">
      <c r="A19" s="36"/>
      <c r="B19" s="46"/>
      <c r="C19" s="46"/>
      <c r="D19" s="49"/>
      <c r="E19" s="49"/>
      <c r="F19" s="49"/>
      <c r="G19" s="46"/>
    </row>
  </sheetData>
  <sortState ref="B5:G12">
    <sortCondition descending="1" ref="G5:G12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Normal="100" zoomScaleSheetLayoutView="100" workbookViewId="0">
      <selection activeCell="D5" sqref="D5"/>
    </sheetView>
  </sheetViews>
  <sheetFormatPr baseColWidth="10" defaultRowHeight="15" x14ac:dyDescent="0.25"/>
  <cols>
    <col min="1" max="1" width="4.85546875" customWidth="1"/>
    <col min="2" max="2" width="29.7109375" customWidth="1"/>
    <col min="3" max="7" width="10.140625" customWidth="1"/>
  </cols>
  <sheetData>
    <row r="1" spans="1:7" ht="21" x14ac:dyDescent="0.35">
      <c r="A1" s="1" t="s">
        <v>12</v>
      </c>
      <c r="B1" s="2"/>
      <c r="C1" s="3"/>
      <c r="D1" s="4"/>
      <c r="E1" s="3"/>
      <c r="F1" s="5"/>
    </row>
    <row r="2" spans="1:7" ht="16.5" x14ac:dyDescent="0.25">
      <c r="A2" s="6"/>
      <c r="B2" s="7"/>
      <c r="C2" s="8"/>
      <c r="D2" s="9"/>
      <c r="E2" s="8"/>
      <c r="F2" s="10"/>
    </row>
    <row r="3" spans="1:7" ht="16.5" x14ac:dyDescent="0.25">
      <c r="A3" s="6"/>
      <c r="B3" s="7"/>
      <c r="C3" s="11"/>
      <c r="D3" s="12"/>
      <c r="E3" s="11"/>
      <c r="F3" s="13"/>
      <c r="G3" s="13" t="s">
        <v>3</v>
      </c>
    </row>
    <row r="4" spans="1:7" ht="18.75" x14ac:dyDescent="0.3">
      <c r="A4" s="36" t="s">
        <v>20</v>
      </c>
      <c r="B4" s="46" t="s">
        <v>37</v>
      </c>
      <c r="C4" s="21"/>
      <c r="D4" s="21"/>
      <c r="E4" s="21"/>
      <c r="F4" s="47"/>
      <c r="G4" s="54"/>
    </row>
    <row r="5" spans="1:7" ht="18.75" x14ac:dyDescent="0.3">
      <c r="A5" s="36" t="s">
        <v>21</v>
      </c>
      <c r="B5" s="46" t="s">
        <v>38</v>
      </c>
      <c r="C5" s="21"/>
      <c r="D5" s="21"/>
      <c r="E5" s="21"/>
      <c r="F5" s="47"/>
      <c r="G5" s="54"/>
    </row>
    <row r="6" spans="1:7" ht="18.75" x14ac:dyDescent="0.3">
      <c r="A6" s="36"/>
      <c r="B6" s="46"/>
      <c r="C6" s="21"/>
      <c r="D6" s="21"/>
      <c r="E6" s="21"/>
      <c r="F6" s="47"/>
    </row>
    <row r="7" spans="1:7" ht="18.75" x14ac:dyDescent="0.3">
      <c r="A7" s="36"/>
      <c r="B7" s="46"/>
      <c r="C7" s="21"/>
      <c r="D7" s="21"/>
      <c r="E7" s="21"/>
      <c r="F7" s="47"/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Rangliste</vt:lpstr>
      <vt:lpstr>BO,RE,SR</vt:lpstr>
      <vt:lpstr>GK,SSB</vt:lpstr>
      <vt:lpstr>GYBOH,GYBMH,GYBOH zweit</vt:lpstr>
      <vt:lpstr>TAE</vt:lpstr>
      <vt:lpstr>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Huldi</dc:creator>
  <cp:lastModifiedBy>Kummli Matthias</cp:lastModifiedBy>
  <cp:lastPrinted>2014-05-17T16:41:22Z</cp:lastPrinted>
  <dcterms:created xsi:type="dcterms:W3CDTF">2014-04-29T11:43:28Z</dcterms:created>
  <dcterms:modified xsi:type="dcterms:W3CDTF">2014-05-19T06:29:52Z</dcterms:modified>
</cp:coreProperties>
</file>